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filterPrivacy="1" defaultThemeVersion="124226"/>
  <xr:revisionPtr revIDLastSave="0" documentId="13_ncr:1_{417ACFF3-4B59-4D33-BAED-F43F9F51F8F8}" xr6:coauthVersionLast="45" xr6:coauthVersionMax="45" xr10:uidLastSave="{00000000-0000-0000-0000-000000000000}"/>
  <bookViews>
    <workbookView xWindow="-108" yWindow="-108" windowWidth="23256" windowHeight="12576" activeTab="1" xr2:uid="{00000000-000D-0000-FFFF-FFFF00000000}"/>
  </bookViews>
  <sheets>
    <sheet name="提出書類一覧" sheetId="7" r:id="rId1"/>
    <sheet name="1)申請書" sheetId="3" r:id="rId2"/>
    <sheet name="2)委任状" sheetId="6" r:id="rId3"/>
    <sheet name="3)営業概要" sheetId="5" r:id="rId4"/>
    <sheet name="6)取扱品目" sheetId="4" r:id="rId5"/>
  </sheets>
  <definedNames>
    <definedName name="_xlnm.Print_Area" localSheetId="1">'1)申請書'!$A$1:$Y$46</definedName>
    <definedName name="_xlnm.Print_Area" localSheetId="2">'2)委任状'!$A$1:$J$34</definedName>
    <definedName name="_xlnm.Print_Area" localSheetId="3">'3)営業概要'!$A$1:$Q$70</definedName>
    <definedName name="_xlnm.Print_Area" localSheetId="4">'6)取扱品目'!$A$1:$I$181</definedName>
    <definedName name="_xlnm.Print_Area" localSheetId="0">提出書類一覧!$A$1:$H$49</definedName>
    <definedName name="_xlnm.Print_Titles" localSheetId="4">'6)取扱品目'!$1:$3</definedName>
  </definedNames>
  <calcPr calcId="181029"/>
</workbook>
</file>

<file path=xl/calcChain.xml><?xml version="1.0" encoding="utf-8"?>
<calcChain xmlns="http://schemas.openxmlformats.org/spreadsheetml/2006/main">
  <c r="H5" i="6" l="1"/>
  <c r="J13" i="5" l="1"/>
  <c r="J23" i="5"/>
  <c r="R56" i="5"/>
  <c r="R55" i="5"/>
  <c r="R54" i="5"/>
  <c r="R57" i="5" s="1"/>
  <c r="I22" i="7" s="1"/>
  <c r="R47" i="5"/>
  <c r="R48" i="5"/>
  <c r="R49" i="5"/>
  <c r="R50" i="5"/>
  <c r="R46" i="5"/>
  <c r="I39" i="7"/>
  <c r="I11" i="7"/>
  <c r="R58" i="5"/>
  <c r="G9" i="6"/>
  <c r="G32" i="6"/>
  <c r="G31" i="6"/>
  <c r="G33" i="6"/>
  <c r="G10" i="6"/>
  <c r="G11" i="6"/>
  <c r="R51" i="5" l="1"/>
  <c r="I21" i="7" s="1"/>
</calcChain>
</file>

<file path=xl/sharedStrings.xml><?xml version="1.0" encoding="utf-8"?>
<sst xmlns="http://schemas.openxmlformats.org/spreadsheetml/2006/main" count="612" uniqueCount="469">
  <si>
    <t xml:space="preserve">                                 </t>
  </si>
  <si>
    <t>フリガナ　</t>
  </si>
  <si>
    <t>商号又は名称</t>
  </si>
  <si>
    <t>代表者</t>
  </si>
  <si>
    <t>肩書及び氏名</t>
  </si>
  <si>
    <t>電話番号</t>
  </si>
  <si>
    <t>FAX番号</t>
  </si>
  <si>
    <t xml:space="preserve">　　　　 </t>
  </si>
  <si>
    <t>―</t>
    <phoneticPr fontId="1"/>
  </si>
  <si>
    <t>（</t>
    <phoneticPr fontId="1"/>
  </si>
  <si>
    <t>）</t>
    <phoneticPr fontId="1"/>
  </si>
  <si>
    <t>代表者印（実印）</t>
    <rPh sb="0" eb="3">
      <t>ダイヒョウシャ</t>
    </rPh>
    <rPh sb="3" eb="4">
      <t>イン</t>
    </rPh>
    <rPh sb="5" eb="7">
      <t>ジツイン</t>
    </rPh>
    <phoneticPr fontId="1"/>
  </si>
  <si>
    <t>－</t>
  </si>
  <si>
    <t>〒　</t>
    <phoneticPr fontId="1"/>
  </si>
  <si>
    <t>日</t>
    <rPh sb="0" eb="1">
      <t>ヒ</t>
    </rPh>
    <phoneticPr fontId="1"/>
  </si>
  <si>
    <t>月</t>
    <rPh sb="0" eb="1">
      <t>ガツ</t>
    </rPh>
    <phoneticPr fontId="1"/>
  </si>
  <si>
    <t>年</t>
    <rPh sb="0" eb="1">
      <t>ネン</t>
    </rPh>
    <phoneticPr fontId="1"/>
  </si>
  <si>
    <t>代表者印</t>
    <rPh sb="0" eb="3">
      <t>ダイヒョウシャ</t>
    </rPh>
    <rPh sb="3" eb="4">
      <t>イン</t>
    </rPh>
    <phoneticPr fontId="1"/>
  </si>
  <si>
    <t>会社印</t>
    <rPh sb="0" eb="2">
      <t>カイシャ</t>
    </rPh>
    <rPh sb="2" eb="3">
      <t>イン</t>
    </rPh>
    <phoneticPr fontId="1"/>
  </si>
  <si>
    <t>更新</t>
    <rPh sb="0" eb="2">
      <t>コウシン</t>
    </rPh>
    <phoneticPr fontId="1"/>
  </si>
  <si>
    <t>新規</t>
    <rPh sb="0" eb="2">
      <t>シンキ</t>
    </rPh>
    <phoneticPr fontId="1"/>
  </si>
  <si>
    <t>再申請</t>
    <rPh sb="0" eb="1">
      <t>サイ</t>
    </rPh>
    <rPh sb="1" eb="3">
      <t>シンセイ</t>
    </rPh>
    <phoneticPr fontId="1"/>
  </si>
  <si>
    <t>申請日</t>
    <rPh sb="0" eb="2">
      <t>シンセイ</t>
    </rPh>
    <rPh sb="2" eb="3">
      <t>ビ</t>
    </rPh>
    <phoneticPr fontId="1"/>
  </si>
  <si>
    <r>
      <t xml:space="preserve">①申請区分
</t>
    </r>
    <r>
      <rPr>
        <sz val="8"/>
        <rFont val="HG丸ｺﾞｼｯｸM-PRO"/>
        <family val="3"/>
        <charset val="128"/>
      </rPr>
      <t>（いずれかに○）</t>
    </r>
    <rPh sb="1" eb="3">
      <t>シンセイ</t>
    </rPh>
    <rPh sb="3" eb="5">
      <t>クブン</t>
    </rPh>
    <phoneticPr fontId="1"/>
  </si>
  <si>
    <r>
      <rPr>
        <b/>
        <sz val="10"/>
        <rFont val="HG丸ｺﾞｼｯｸM-PRO"/>
        <family val="3"/>
        <charset val="128"/>
      </rPr>
      <t>②資格者番号</t>
    </r>
    <r>
      <rPr>
        <sz val="9"/>
        <rFont val="HG丸ｺﾞｼｯｸM-PRO"/>
        <family val="3"/>
        <charset val="128"/>
      </rPr>
      <t xml:space="preserve">
</t>
    </r>
    <r>
      <rPr>
        <sz val="6"/>
        <rFont val="HG丸ｺﾞｼｯｸM-PRO"/>
        <family val="3"/>
        <charset val="128"/>
      </rPr>
      <t>（不明のときは未記入）</t>
    </r>
    <rPh sb="1" eb="4">
      <t>シカクシャ</t>
    </rPh>
    <rPh sb="4" eb="6">
      <t>バンゴウ</t>
    </rPh>
    <rPh sb="8" eb="10">
      <t>フメイ</t>
    </rPh>
    <rPh sb="14" eb="17">
      <t>ミキニュウ</t>
    </rPh>
    <phoneticPr fontId="1"/>
  </si>
  <si>
    <r>
      <t xml:space="preserve">本店所在地
</t>
    </r>
    <r>
      <rPr>
        <sz val="6"/>
        <rFont val="HG丸ｺﾞｼｯｸM-PRO"/>
        <family val="3"/>
        <charset val="128"/>
      </rPr>
      <t>（都道府県から記入）</t>
    </r>
    <rPh sb="7" eb="11">
      <t>トドウフケン</t>
    </rPh>
    <rPh sb="13" eb="15">
      <t>キニュウ</t>
    </rPh>
    <phoneticPr fontId="1"/>
  </si>
  <si>
    <r>
      <t>⑤</t>
    </r>
    <r>
      <rPr>
        <b/>
        <sz val="12"/>
        <rFont val="HG丸ｺﾞｼｯｸM-PRO"/>
        <family val="3"/>
        <charset val="128"/>
      </rPr>
      <t>使用印鑑届</t>
    </r>
    <r>
      <rPr>
        <b/>
        <sz val="10.5"/>
        <rFont val="HG丸ｺﾞｼｯｸM-PRO"/>
        <family val="3"/>
        <charset val="128"/>
      </rPr>
      <t xml:space="preserve"> 　</t>
    </r>
    <r>
      <rPr>
        <sz val="9"/>
        <rFont val="HG丸ｺﾞｼｯｸM-PRO"/>
        <family val="3"/>
        <charset val="128"/>
      </rPr>
      <t>以下の印鑑を入札書(見積書)及び契約の締結並びに代金の請求・受領に使用します。</t>
    </r>
    <phoneticPr fontId="1"/>
  </si>
  <si>
    <t>Ｅメールアドレス</t>
    <phoneticPr fontId="1"/>
  </si>
  <si>
    <r>
      <t>美濃加茂市長　宛　　　　　　　　　</t>
    </r>
    <r>
      <rPr>
        <sz val="10.5"/>
        <rFont val="Century"/>
        <family val="1"/>
      </rPr>
      <t/>
    </r>
    <rPh sb="7" eb="8">
      <t>アテ</t>
    </rPh>
    <phoneticPr fontId="1"/>
  </si>
  <si>
    <t>を添えて入札参加資格審査申請をします。</t>
    <phoneticPr fontId="1"/>
  </si>
  <si>
    <t>　この申請書及び添付書類の全ての記載事項は事実と相違ないこと及び地方自治法施行令第１６７条の４に該当</t>
    <rPh sb="13" eb="14">
      <t>スベ</t>
    </rPh>
    <rPh sb="32" eb="34">
      <t>チホウ</t>
    </rPh>
    <rPh sb="34" eb="36">
      <t>ジチ</t>
    </rPh>
    <rPh sb="36" eb="37">
      <t>ホウ</t>
    </rPh>
    <rPh sb="37" eb="40">
      <t>シコウレイ</t>
    </rPh>
    <rPh sb="40" eb="41">
      <t>ダイ</t>
    </rPh>
    <rPh sb="44" eb="45">
      <t>ジョウ</t>
    </rPh>
    <rPh sb="48" eb="50">
      <t>ガイトウ</t>
    </rPh>
    <phoneticPr fontId="1"/>
  </si>
  <si>
    <t>しないこと並びに営業に関する資格要件を具備していることを誓約します。</t>
    <rPh sb="28" eb="30">
      <t>セイヤク</t>
    </rPh>
    <phoneticPr fontId="1"/>
  </si>
  <si>
    <t>※入札等に関する連絡に使用します。必ず御記入ください。</t>
    <rPh sb="19" eb="20">
      <t>オン</t>
    </rPh>
    <phoneticPr fontId="1"/>
  </si>
  <si>
    <t>令和</t>
    <rPh sb="0" eb="2">
      <t>レイワ</t>
    </rPh>
    <phoneticPr fontId="1"/>
  </si>
  <si>
    <t>令和４・５・６年度 美濃加茂市　物品・その他業務　入札参加資格審査申請書</t>
    <rPh sb="7" eb="9">
      <t>ネンド</t>
    </rPh>
    <phoneticPr fontId="1"/>
  </si>
  <si>
    <t>　令和４・５・６年度に美濃加茂市で行われる『 物品・その他業務 』の入札に参加するため、別紙指定の書類</t>
    <rPh sb="44" eb="46">
      <t>ベッシ</t>
    </rPh>
    <rPh sb="46" eb="48">
      <t>シテイ</t>
    </rPh>
    <rPh sb="49" eb="50">
      <t>ショ</t>
    </rPh>
    <rPh sb="50" eb="51">
      <t>ルイ</t>
    </rPh>
    <phoneticPr fontId="1"/>
  </si>
  <si>
    <t>物品・その他業務　取扱品目等一覧表</t>
    <rPh sb="0" eb="2">
      <t>ブッピン</t>
    </rPh>
    <rPh sb="5" eb="6">
      <t>ホカ</t>
    </rPh>
    <rPh sb="6" eb="8">
      <t>ギョウム</t>
    </rPh>
    <rPh sb="9" eb="11">
      <t>トリアツカ</t>
    </rPh>
    <rPh sb="11" eb="13">
      <t>ヒンモク</t>
    </rPh>
    <rPh sb="13" eb="14">
      <t>トウ</t>
    </rPh>
    <rPh sb="14" eb="16">
      <t>イチラン</t>
    </rPh>
    <rPh sb="16" eb="17">
      <t>ヒョウ</t>
    </rPh>
    <phoneticPr fontId="1"/>
  </si>
  <si>
    <t>【物品】</t>
    <phoneticPr fontId="1"/>
  </si>
  <si>
    <t>大分類</t>
    <rPh sb="0" eb="3">
      <t>ダイブンルイ</t>
    </rPh>
    <phoneticPr fontId="1"/>
  </si>
  <si>
    <t>チェック</t>
    <phoneticPr fontId="1"/>
  </si>
  <si>
    <t>番号</t>
    <rPh sb="0" eb="2">
      <t>バンゴウ</t>
    </rPh>
    <phoneticPr fontId="1"/>
  </si>
  <si>
    <t>主要取扱い品目（中分類）</t>
    <rPh sb="0" eb="2">
      <t>シュヨウ</t>
    </rPh>
    <rPh sb="2" eb="4">
      <t>トリアツカ</t>
    </rPh>
    <rPh sb="5" eb="7">
      <t>ヒンモク</t>
    </rPh>
    <rPh sb="8" eb="9">
      <t>チュウ</t>
    </rPh>
    <rPh sb="9" eb="11">
      <t>ブンルイ</t>
    </rPh>
    <phoneticPr fontId="1"/>
  </si>
  <si>
    <t>1 印刷</t>
    <rPh sb="2" eb="4">
      <t>インサツ</t>
    </rPh>
    <phoneticPr fontId="1"/>
  </si>
  <si>
    <t>活版・平版</t>
    <rPh sb="0" eb="2">
      <t>カッパン</t>
    </rPh>
    <rPh sb="3" eb="5">
      <t>ヘイハン</t>
    </rPh>
    <phoneticPr fontId="1"/>
  </si>
  <si>
    <t>8 工具・機械</t>
    <rPh sb="2" eb="4">
      <t>コウグ</t>
    </rPh>
    <rPh sb="5" eb="7">
      <t>キカイ</t>
    </rPh>
    <phoneticPr fontId="1"/>
  </si>
  <si>
    <t>建設機材</t>
    <rPh sb="0" eb="2">
      <t>ケンセツ</t>
    </rPh>
    <rPh sb="2" eb="4">
      <t>キザイ</t>
    </rPh>
    <phoneticPr fontId="1"/>
  </si>
  <si>
    <t>タイプ・タイプオフセット</t>
  </si>
  <si>
    <t>農業機械</t>
  </si>
  <si>
    <t>地図</t>
  </si>
  <si>
    <t>工作機械　</t>
  </si>
  <si>
    <t>青写真・写真</t>
  </si>
  <si>
    <t>工具・部品　</t>
  </si>
  <si>
    <t>連続印刷・フォーム印刷</t>
  </si>
  <si>
    <t>その他：</t>
    <phoneticPr fontId="1"/>
  </si>
  <si>
    <t>製本・表装</t>
  </si>
  <si>
    <t>シール・ラベル印刷　</t>
  </si>
  <si>
    <t>9 交通安全資材・器具</t>
    <rPh sb="2" eb="4">
      <t>コウツウ</t>
    </rPh>
    <rPh sb="4" eb="6">
      <t>アンゼン</t>
    </rPh>
    <rPh sb="6" eb="8">
      <t>シザイ</t>
    </rPh>
    <rPh sb="9" eb="11">
      <t>キグ</t>
    </rPh>
    <phoneticPr fontId="1"/>
  </si>
  <si>
    <t>道路標識</t>
    <rPh sb="0" eb="2">
      <t>ドウロ</t>
    </rPh>
    <rPh sb="2" eb="4">
      <t>ヒョウシキ</t>
    </rPh>
    <phoneticPr fontId="1"/>
  </si>
  <si>
    <t>コピーサービス</t>
  </si>
  <si>
    <t>反射鏡</t>
  </si>
  <si>
    <t>ガードレール</t>
  </si>
  <si>
    <t>2 事務用品・OA関連</t>
    <rPh sb="2" eb="4">
      <t>ジム</t>
    </rPh>
    <rPh sb="4" eb="6">
      <t>ヨウヒン</t>
    </rPh>
    <rPh sb="9" eb="11">
      <t>カンレン</t>
    </rPh>
    <phoneticPr fontId="1"/>
  </si>
  <si>
    <t>用紙</t>
    <rPh sb="0" eb="2">
      <t>ヨウシ</t>
    </rPh>
    <phoneticPr fontId="1"/>
  </si>
  <si>
    <t>文房具・事務用品</t>
  </si>
  <si>
    <t>10 冷暖房器具・ボイラー</t>
    <rPh sb="3" eb="6">
      <t>レイダンボウ</t>
    </rPh>
    <rPh sb="6" eb="8">
      <t>キグ</t>
    </rPh>
    <phoneticPr fontId="1"/>
  </si>
  <si>
    <t>暖房器具</t>
    <rPh sb="0" eb="2">
      <t>ダンボウ</t>
    </rPh>
    <rPh sb="2" eb="4">
      <t>キグ</t>
    </rPh>
    <phoneticPr fontId="1"/>
  </si>
  <si>
    <t>複写機</t>
  </si>
  <si>
    <t>冷房・空調機</t>
  </si>
  <si>
    <t>パソコン・パソコン関連機器</t>
  </si>
  <si>
    <t>ガス器具</t>
  </si>
  <si>
    <t>ソフトウェア</t>
  </si>
  <si>
    <t>ボイラー</t>
    <phoneticPr fontId="1"/>
  </si>
  <si>
    <t>製図機器</t>
  </si>
  <si>
    <t>印鑑・ゴム印</t>
  </si>
  <si>
    <t>机・椅子・ロッカー等</t>
  </si>
  <si>
    <t>11 その他機器・器具</t>
    <rPh sb="5" eb="6">
      <t>タ</t>
    </rPh>
    <rPh sb="6" eb="8">
      <t>キキ</t>
    </rPh>
    <rPh sb="9" eb="11">
      <t>キグ</t>
    </rPh>
    <phoneticPr fontId="1"/>
  </si>
  <si>
    <t>ごみ処理・粉砕機</t>
    <rPh sb="2" eb="4">
      <t>ショリ</t>
    </rPh>
    <rPh sb="5" eb="7">
      <t>フンサイ</t>
    </rPh>
    <rPh sb="7" eb="8">
      <t>キ</t>
    </rPh>
    <phoneticPr fontId="1"/>
  </si>
  <si>
    <t>選挙用品</t>
  </si>
  <si>
    <t>家庭用電化製品</t>
  </si>
  <si>
    <t>各種ポンプ</t>
  </si>
  <si>
    <t>環境衛生機器</t>
  </si>
  <si>
    <t>3 図書</t>
    <rPh sb="2" eb="4">
      <t>トショ</t>
    </rPh>
    <phoneticPr fontId="1"/>
  </si>
  <si>
    <t>一般書籍</t>
    <rPh sb="0" eb="2">
      <t>イッパン</t>
    </rPh>
    <rPh sb="2" eb="4">
      <t>ショセキ</t>
    </rPh>
    <phoneticPr fontId="1"/>
  </si>
  <si>
    <t>光学機器</t>
  </si>
  <si>
    <t>児童・生徒用書籍</t>
  </si>
  <si>
    <t>教材用機器</t>
  </si>
  <si>
    <t>教科書</t>
  </si>
  <si>
    <t>学校教材</t>
  </si>
  <si>
    <t>地図　</t>
  </si>
  <si>
    <t>12 医療・保健関連</t>
    <rPh sb="3" eb="5">
      <t>イリョウ</t>
    </rPh>
    <rPh sb="6" eb="8">
      <t>ホケン</t>
    </rPh>
    <rPh sb="8" eb="10">
      <t>カンレン</t>
    </rPh>
    <phoneticPr fontId="1"/>
  </si>
  <si>
    <t>医療機器</t>
    <rPh sb="0" eb="2">
      <t>イリョウ</t>
    </rPh>
    <rPh sb="2" eb="4">
      <t>キキ</t>
    </rPh>
    <phoneticPr fontId="1"/>
  </si>
  <si>
    <t>ビデオ・DVD</t>
  </si>
  <si>
    <t>健康器具</t>
  </si>
  <si>
    <t>理化学機器</t>
  </si>
  <si>
    <t>介護用品</t>
  </si>
  <si>
    <t>4 計測機器</t>
    <rPh sb="2" eb="4">
      <t>ケイソク</t>
    </rPh>
    <rPh sb="4" eb="6">
      <t>キキ</t>
    </rPh>
    <phoneticPr fontId="1"/>
  </si>
  <si>
    <t>水道メーター</t>
    <rPh sb="0" eb="2">
      <t>スイドウ</t>
    </rPh>
    <phoneticPr fontId="1"/>
  </si>
  <si>
    <t>医療用具</t>
  </si>
  <si>
    <t>計量機器</t>
  </si>
  <si>
    <t>衛生材料　</t>
  </si>
  <si>
    <t>測量機器</t>
  </si>
  <si>
    <t>13 薬品</t>
    <rPh sb="3" eb="5">
      <t>ヤクヒン</t>
    </rPh>
    <phoneticPr fontId="1"/>
  </si>
  <si>
    <t>医療薬品</t>
    <rPh sb="0" eb="2">
      <t>イリョウ</t>
    </rPh>
    <rPh sb="2" eb="4">
      <t>ヤクヒン</t>
    </rPh>
    <phoneticPr fontId="1"/>
  </si>
  <si>
    <t>5 運搬機器・器具</t>
    <rPh sb="2" eb="4">
      <t>ウンパン</t>
    </rPh>
    <rPh sb="4" eb="6">
      <t>キキ</t>
    </rPh>
    <rPh sb="7" eb="9">
      <t>キグ</t>
    </rPh>
    <phoneticPr fontId="1"/>
  </si>
  <si>
    <t>自動車　　　　　　　　　　　　　　　　　　　　　　　</t>
    <rPh sb="0" eb="3">
      <t>ジドウシャ</t>
    </rPh>
    <phoneticPr fontId="1"/>
  </si>
  <si>
    <t>工業薬品</t>
  </si>
  <si>
    <t>二輪車・自転車</t>
  </si>
  <si>
    <t>農業薬品</t>
  </si>
  <si>
    <t>福祉車両</t>
  </si>
  <si>
    <t>プール用薬品</t>
  </si>
  <si>
    <t>タイヤ</t>
  </si>
  <si>
    <t>免疫用薬品</t>
  </si>
  <si>
    <t>バッテリー</t>
  </si>
  <si>
    <t>車両関連部品</t>
  </si>
  <si>
    <t xml:space="preserve">ナンバープレート  </t>
  </si>
  <si>
    <t>14 燃料・油脂</t>
    <rPh sb="3" eb="5">
      <t>ネンリョウ</t>
    </rPh>
    <rPh sb="6" eb="8">
      <t>ユシ</t>
    </rPh>
    <phoneticPr fontId="1"/>
  </si>
  <si>
    <t>ガソリン</t>
    <phoneticPr fontId="1"/>
  </si>
  <si>
    <t>重油</t>
  </si>
  <si>
    <t>軽油</t>
  </si>
  <si>
    <t>6 視聴覚機器</t>
    <rPh sb="2" eb="5">
      <t>シチョウカク</t>
    </rPh>
    <rPh sb="5" eb="7">
      <t>キキ</t>
    </rPh>
    <phoneticPr fontId="1"/>
  </si>
  <si>
    <t>視聴覚機器</t>
    <rPh sb="0" eb="3">
      <t>シチョウカク</t>
    </rPh>
    <rPh sb="3" eb="5">
      <t>キキ</t>
    </rPh>
    <phoneticPr fontId="1"/>
  </si>
  <si>
    <t>プロパンガス</t>
  </si>
  <si>
    <t>拡声装置</t>
  </si>
  <si>
    <t>塗料</t>
  </si>
  <si>
    <t>ワックス　</t>
  </si>
  <si>
    <t>7 電気・通信機器</t>
    <rPh sb="2" eb="4">
      <t>デンキ</t>
    </rPh>
    <rPh sb="5" eb="7">
      <t>ツウシン</t>
    </rPh>
    <rPh sb="7" eb="9">
      <t>キキ</t>
    </rPh>
    <phoneticPr fontId="1"/>
  </si>
  <si>
    <t>無線通信機器</t>
    <rPh sb="0" eb="2">
      <t>ムセン</t>
    </rPh>
    <rPh sb="2" eb="4">
      <t>ツウシン</t>
    </rPh>
    <rPh sb="4" eb="6">
      <t>キキ</t>
    </rPh>
    <phoneticPr fontId="1"/>
  </si>
  <si>
    <t>携帯電話</t>
  </si>
  <si>
    <t>15 消防・防災関連</t>
    <rPh sb="3" eb="5">
      <t>ショウボウ</t>
    </rPh>
    <rPh sb="6" eb="8">
      <t>ボウサイ</t>
    </rPh>
    <rPh sb="8" eb="10">
      <t>カンレン</t>
    </rPh>
    <phoneticPr fontId="1"/>
  </si>
  <si>
    <t>消火器</t>
    <rPh sb="0" eb="3">
      <t>ショウカキ</t>
    </rPh>
    <phoneticPr fontId="1"/>
  </si>
  <si>
    <t>重電機</t>
  </si>
  <si>
    <t>火災報知器　</t>
  </si>
  <si>
    <t>電装品　　　　</t>
  </si>
  <si>
    <t>防災機器</t>
  </si>
  <si>
    <t>消防車両</t>
  </si>
  <si>
    <t>救急車両</t>
  </si>
  <si>
    <t>ポンプ</t>
  </si>
  <si>
    <t>【物品（続き）】</t>
    <rPh sb="4" eb="5">
      <t>ツヅ</t>
    </rPh>
    <phoneticPr fontId="1"/>
  </si>
  <si>
    <t>　</t>
    <phoneticPr fontId="1"/>
  </si>
  <si>
    <t>16 被服・靴・鞄</t>
    <rPh sb="3" eb="5">
      <t>ヒフク</t>
    </rPh>
    <rPh sb="6" eb="7">
      <t>クツ</t>
    </rPh>
    <rPh sb="8" eb="9">
      <t>カバン</t>
    </rPh>
    <phoneticPr fontId="1"/>
  </si>
  <si>
    <t>作業服</t>
    <rPh sb="0" eb="3">
      <t>サギョウフク</t>
    </rPh>
    <phoneticPr fontId="1"/>
  </si>
  <si>
    <t>29 その他の物品</t>
    <rPh sb="5" eb="6">
      <t>タ</t>
    </rPh>
    <rPh sb="7" eb="9">
      <t>ブッピン</t>
    </rPh>
    <phoneticPr fontId="1"/>
  </si>
  <si>
    <t>楽器類</t>
    <rPh sb="0" eb="2">
      <t>ガッキ</t>
    </rPh>
    <rPh sb="2" eb="3">
      <t>ルイ</t>
    </rPh>
    <phoneticPr fontId="1"/>
  </si>
  <si>
    <t>事務服</t>
  </si>
  <si>
    <t>時計・貴金属</t>
  </si>
  <si>
    <t>制服</t>
  </si>
  <si>
    <t>徽章・記念品</t>
  </si>
  <si>
    <t>防寒着</t>
  </si>
  <si>
    <t>ギフト用品</t>
  </si>
  <si>
    <t>白衣</t>
  </si>
  <si>
    <t>樹木草類・肥料</t>
  </si>
  <si>
    <t>帽子</t>
  </si>
  <si>
    <t>旗・幕・のぼり・テント　</t>
  </si>
  <si>
    <t>履物</t>
  </si>
  <si>
    <t>看板・パネル</t>
  </si>
  <si>
    <t>鞄</t>
  </si>
  <si>
    <t>選挙ポスター掲示板</t>
  </si>
  <si>
    <t>ビニールごみ袋製造</t>
    <phoneticPr fontId="1"/>
  </si>
  <si>
    <t>写真用品</t>
  </si>
  <si>
    <t>17 スポーツ・遊具用品</t>
    <rPh sb="8" eb="10">
      <t>ユウグ</t>
    </rPh>
    <rPh sb="10" eb="12">
      <t>ヨウヒン</t>
    </rPh>
    <phoneticPr fontId="1"/>
  </si>
  <si>
    <t>スポーツ用品</t>
    <rPh sb="4" eb="6">
      <t>ヨウヒン</t>
    </rPh>
    <phoneticPr fontId="1"/>
  </si>
  <si>
    <t>日用荒物雑貨類</t>
  </si>
  <si>
    <t>体育器具</t>
  </si>
  <si>
    <t>美術品</t>
  </si>
  <si>
    <t>遊戯器具</t>
  </si>
  <si>
    <t>生花</t>
  </si>
  <si>
    <t xml:space="preserve">金庫・鍵 </t>
  </si>
  <si>
    <t>18 インテリア・寝具</t>
    <rPh sb="9" eb="11">
      <t>シング</t>
    </rPh>
    <phoneticPr fontId="1"/>
  </si>
  <si>
    <t>家具</t>
    <rPh sb="0" eb="2">
      <t>カグ</t>
    </rPh>
    <phoneticPr fontId="1"/>
  </si>
  <si>
    <t>敷物</t>
  </si>
  <si>
    <t>カーテン・ブラインド</t>
  </si>
  <si>
    <t>畳</t>
  </si>
  <si>
    <t>寝装品</t>
  </si>
  <si>
    <t>【賃貸借】</t>
  </si>
  <si>
    <t>19 厨房用品</t>
    <rPh sb="3" eb="5">
      <t>チュウボウ</t>
    </rPh>
    <rPh sb="5" eb="7">
      <t>ヨウヒン</t>
    </rPh>
    <phoneticPr fontId="1"/>
  </si>
  <si>
    <t>厨房機器</t>
    <rPh sb="0" eb="2">
      <t>チュウボウ</t>
    </rPh>
    <rPh sb="2" eb="4">
      <t>キキ</t>
    </rPh>
    <phoneticPr fontId="1"/>
  </si>
  <si>
    <t>31 清掃用具の賃貸借</t>
    <rPh sb="3" eb="5">
      <t>セイソウ</t>
    </rPh>
    <rPh sb="5" eb="7">
      <t>ヨウグ</t>
    </rPh>
    <rPh sb="8" eb="11">
      <t>チンタイシャク</t>
    </rPh>
    <phoneticPr fontId="1"/>
  </si>
  <si>
    <t>モップ</t>
    <phoneticPr fontId="1"/>
  </si>
  <si>
    <t>調理器具</t>
  </si>
  <si>
    <t>足拭きマット　</t>
  </si>
  <si>
    <t>食品加工機</t>
  </si>
  <si>
    <t>食器類</t>
  </si>
  <si>
    <t>32 事務用機器の賃貸借</t>
    <rPh sb="3" eb="6">
      <t>ジムヨウ</t>
    </rPh>
    <rPh sb="6" eb="8">
      <t>キキ</t>
    </rPh>
    <rPh sb="9" eb="12">
      <t>チンタイシャク</t>
    </rPh>
    <phoneticPr fontId="1"/>
  </si>
  <si>
    <t>複写機</t>
    <rPh sb="0" eb="3">
      <t>フクシャキ</t>
    </rPh>
    <phoneticPr fontId="1"/>
  </si>
  <si>
    <t>パソコン</t>
  </si>
  <si>
    <t>20 食品・飲料</t>
    <rPh sb="3" eb="5">
      <t>ショクヒン</t>
    </rPh>
    <rPh sb="6" eb="8">
      <t>インリョウ</t>
    </rPh>
    <phoneticPr fontId="1"/>
  </si>
  <si>
    <t>米・麺・パン類</t>
    <rPh sb="0" eb="1">
      <t>コメ</t>
    </rPh>
    <rPh sb="2" eb="3">
      <t>メン</t>
    </rPh>
    <rPh sb="6" eb="7">
      <t>ルイ</t>
    </rPh>
    <phoneticPr fontId="1"/>
  </si>
  <si>
    <t>パソコン周辺機器</t>
  </si>
  <si>
    <t>野菜類</t>
  </si>
  <si>
    <t>電算機</t>
  </si>
  <si>
    <t>肉類</t>
  </si>
  <si>
    <t>魚介類</t>
  </si>
  <si>
    <t>卵</t>
  </si>
  <si>
    <t>33 自動車の賃貸借</t>
    <rPh sb="3" eb="6">
      <t>ジドウシャ</t>
    </rPh>
    <rPh sb="7" eb="10">
      <t>チンタイシャク</t>
    </rPh>
    <phoneticPr fontId="1"/>
  </si>
  <si>
    <t>普通・軽自動車</t>
    <rPh sb="0" eb="2">
      <t>フツウ</t>
    </rPh>
    <rPh sb="3" eb="4">
      <t>ケイ</t>
    </rPh>
    <rPh sb="4" eb="7">
      <t>ジドウシャ</t>
    </rPh>
    <phoneticPr fontId="1"/>
  </si>
  <si>
    <t>乾物類</t>
  </si>
  <si>
    <t>バス</t>
  </si>
  <si>
    <t>乳飲料・乳製品</t>
  </si>
  <si>
    <t>二輪車</t>
  </si>
  <si>
    <t>化学調味料</t>
  </si>
  <si>
    <t>トラック</t>
  </si>
  <si>
    <t>お茶</t>
  </si>
  <si>
    <t>缶詰・冷凍等保存食</t>
  </si>
  <si>
    <t>その他：</t>
    <rPh sb="2" eb="3">
      <t>タ</t>
    </rPh>
    <phoneticPr fontId="1"/>
  </si>
  <si>
    <t>39 その他の賃貸借</t>
    <rPh sb="5" eb="6">
      <t>タ</t>
    </rPh>
    <rPh sb="7" eb="10">
      <t>チンタイシャク</t>
    </rPh>
    <phoneticPr fontId="1"/>
  </si>
  <si>
    <t>仮設ハウス</t>
    <rPh sb="0" eb="2">
      <t>カセツ</t>
    </rPh>
    <phoneticPr fontId="1"/>
  </si>
  <si>
    <t>テント</t>
  </si>
  <si>
    <t>21 工事用材料類</t>
    <rPh sb="3" eb="6">
      <t>コウジヨウ</t>
    </rPh>
    <rPh sb="6" eb="8">
      <t>ザイリョウ</t>
    </rPh>
    <rPh sb="8" eb="9">
      <t>ルイ</t>
    </rPh>
    <phoneticPr fontId="1"/>
  </si>
  <si>
    <t>アスファルト製品</t>
    <rPh sb="6" eb="8">
      <t>セイヒン</t>
    </rPh>
    <phoneticPr fontId="1"/>
  </si>
  <si>
    <t>トイレ</t>
  </si>
  <si>
    <t>二次製品類</t>
  </si>
  <si>
    <t>管製品類</t>
  </si>
  <si>
    <t>電話　</t>
  </si>
  <si>
    <t>砂利・砕石・砂</t>
  </si>
  <si>
    <t>セメント・コンクリート・ブロック</t>
  </si>
  <si>
    <t>鋳物</t>
  </si>
  <si>
    <t>鋼材</t>
  </si>
  <si>
    <t>上下水道資材</t>
  </si>
  <si>
    <t>フェンス・金網</t>
  </si>
  <si>
    <t>ガラス</t>
  </si>
  <si>
    <t>【役務】</t>
  </si>
  <si>
    <t>41 清掃業務</t>
    <rPh sb="3" eb="5">
      <t>セイソウ</t>
    </rPh>
    <rPh sb="5" eb="7">
      <t>ギョウム</t>
    </rPh>
    <phoneticPr fontId="1"/>
  </si>
  <si>
    <t>建物清掃</t>
    <rPh sb="0" eb="2">
      <t>タテモノ</t>
    </rPh>
    <rPh sb="2" eb="4">
      <t>セイソウ</t>
    </rPh>
    <phoneticPr fontId="1"/>
  </si>
  <si>
    <t>46 整備・修理業務</t>
    <rPh sb="3" eb="5">
      <t>セイビ</t>
    </rPh>
    <rPh sb="6" eb="8">
      <t>シュウリ</t>
    </rPh>
    <rPh sb="8" eb="10">
      <t>ギョウム</t>
    </rPh>
    <phoneticPr fontId="1"/>
  </si>
  <si>
    <t>自動車点検整備・修理</t>
    <rPh sb="0" eb="3">
      <t>ジドウシャ</t>
    </rPh>
    <rPh sb="3" eb="5">
      <t>テンケン</t>
    </rPh>
    <rPh sb="5" eb="7">
      <t>セイビ</t>
    </rPh>
    <rPh sb="8" eb="10">
      <t>シュウリ</t>
    </rPh>
    <phoneticPr fontId="1"/>
  </si>
  <si>
    <t>受水槽清掃</t>
  </si>
  <si>
    <t>ＯＡ関連機器の修理</t>
  </si>
  <si>
    <t>浄化槽清掃</t>
  </si>
  <si>
    <t>管清掃</t>
  </si>
  <si>
    <t>道路清掃</t>
  </si>
  <si>
    <t>47 電算・ＯＡ関連業務</t>
    <rPh sb="3" eb="5">
      <t>デンサン</t>
    </rPh>
    <rPh sb="8" eb="10">
      <t>カンレン</t>
    </rPh>
    <rPh sb="10" eb="12">
      <t>ギョウム</t>
    </rPh>
    <phoneticPr fontId="1"/>
  </si>
  <si>
    <t>電算処理業務</t>
    <rPh sb="0" eb="2">
      <t>デンサン</t>
    </rPh>
    <rPh sb="2" eb="4">
      <t>ショリ</t>
    </rPh>
    <rPh sb="4" eb="6">
      <t>ギョウム</t>
    </rPh>
    <phoneticPr fontId="1"/>
  </si>
  <si>
    <t>除草</t>
  </si>
  <si>
    <t>プログラム開発</t>
  </si>
  <si>
    <t>一般廃棄物処理</t>
  </si>
  <si>
    <t>ＣＡＤ製図製作</t>
  </si>
  <si>
    <t>産業廃棄物処理</t>
  </si>
  <si>
    <t>コンピューター関連教育・講師派遣</t>
  </si>
  <si>
    <t>感染性廃棄物処理</t>
  </si>
  <si>
    <t>48 記録業務</t>
    <rPh sb="3" eb="5">
      <t>キロク</t>
    </rPh>
    <rPh sb="5" eb="7">
      <t>ギョウム</t>
    </rPh>
    <phoneticPr fontId="1"/>
  </si>
  <si>
    <t>会議録作成</t>
    <rPh sb="0" eb="3">
      <t>カイギロク</t>
    </rPh>
    <rPh sb="3" eb="5">
      <t>サクセイ</t>
    </rPh>
    <phoneticPr fontId="1"/>
  </si>
  <si>
    <t>42 警備業務</t>
    <rPh sb="3" eb="5">
      <t>ケイビ</t>
    </rPh>
    <rPh sb="5" eb="7">
      <t>ギョウム</t>
    </rPh>
    <phoneticPr fontId="1"/>
  </si>
  <si>
    <t>人的警備</t>
    <rPh sb="0" eb="2">
      <t>ジンテキ</t>
    </rPh>
    <rPh sb="2" eb="4">
      <t>ケイビ</t>
    </rPh>
    <phoneticPr fontId="1"/>
  </si>
  <si>
    <t>ビデオ制作　</t>
  </si>
  <si>
    <t>機械設備警備</t>
  </si>
  <si>
    <t>書籍等追録・加除</t>
  </si>
  <si>
    <t>交通誘導</t>
  </si>
  <si>
    <t>49 イベント・広告業務</t>
    <rPh sb="8" eb="10">
      <t>コウコク</t>
    </rPh>
    <rPh sb="10" eb="12">
      <t>ギョウム</t>
    </rPh>
    <phoneticPr fontId="1"/>
  </si>
  <si>
    <t>広告企画</t>
    <rPh sb="0" eb="2">
      <t>コウコク</t>
    </rPh>
    <rPh sb="2" eb="4">
      <t>キカク</t>
    </rPh>
    <phoneticPr fontId="1"/>
  </si>
  <si>
    <t>43 管理業務</t>
    <rPh sb="3" eb="5">
      <t>カンリ</t>
    </rPh>
    <rPh sb="5" eb="7">
      <t>ギョウム</t>
    </rPh>
    <phoneticPr fontId="1"/>
  </si>
  <si>
    <t>建物管理</t>
    <rPh sb="0" eb="2">
      <t>タテモノ</t>
    </rPh>
    <rPh sb="2" eb="4">
      <t>カンリ</t>
    </rPh>
    <phoneticPr fontId="1"/>
  </si>
  <si>
    <t>催事企画・運営</t>
  </si>
  <si>
    <t>設備管理</t>
  </si>
  <si>
    <t>興行</t>
  </si>
  <si>
    <t>3樹木管理</t>
  </si>
  <si>
    <t>看板・パネル製作</t>
  </si>
  <si>
    <t>花苗管理</t>
  </si>
  <si>
    <t>放送番組制作</t>
  </si>
  <si>
    <t>照明・音響機器管理</t>
  </si>
  <si>
    <t>ホール・舞台等管理</t>
  </si>
  <si>
    <t>50 病害虫防除等業務</t>
    <rPh sb="3" eb="5">
      <t>ビョウガイ</t>
    </rPh>
    <rPh sb="5" eb="6">
      <t>ムシ</t>
    </rPh>
    <rPh sb="6" eb="8">
      <t>ボウジョ</t>
    </rPh>
    <rPh sb="8" eb="9">
      <t>トウ</t>
    </rPh>
    <rPh sb="9" eb="11">
      <t>ギョウム</t>
    </rPh>
    <phoneticPr fontId="1"/>
  </si>
  <si>
    <t>建物病害虫防除等</t>
    <rPh sb="0" eb="2">
      <t>タテモノ</t>
    </rPh>
    <rPh sb="2" eb="5">
      <t>ビョウガイチュウ</t>
    </rPh>
    <rPh sb="5" eb="7">
      <t>ボウジョ</t>
    </rPh>
    <rPh sb="7" eb="8">
      <t>トウ</t>
    </rPh>
    <phoneticPr fontId="1"/>
  </si>
  <si>
    <t>樹木病害虫防除等</t>
  </si>
  <si>
    <t>44 保守点検業務</t>
    <rPh sb="3" eb="5">
      <t>ホシュ</t>
    </rPh>
    <rPh sb="5" eb="7">
      <t>テンケン</t>
    </rPh>
    <rPh sb="7" eb="9">
      <t>ギョウム</t>
    </rPh>
    <phoneticPr fontId="1"/>
  </si>
  <si>
    <t>電気設備保守点検</t>
    <rPh sb="0" eb="2">
      <t>デンキ</t>
    </rPh>
    <rPh sb="2" eb="4">
      <t>セツビ</t>
    </rPh>
    <rPh sb="4" eb="6">
      <t>ホシュ</t>
    </rPh>
    <rPh sb="6" eb="8">
      <t>テンケン</t>
    </rPh>
    <phoneticPr fontId="1"/>
  </si>
  <si>
    <t>通信設備保守点検</t>
  </si>
  <si>
    <t>消防設備保守点検　</t>
  </si>
  <si>
    <t>59 その他の業務</t>
    <rPh sb="5" eb="6">
      <t>タ</t>
    </rPh>
    <rPh sb="7" eb="9">
      <t>ギョウム</t>
    </rPh>
    <phoneticPr fontId="1"/>
  </si>
  <si>
    <t>人材派遣</t>
    <rPh sb="0" eb="2">
      <t>ジンザイ</t>
    </rPh>
    <rPh sb="2" eb="4">
      <t>ハケン</t>
    </rPh>
    <phoneticPr fontId="1"/>
  </si>
  <si>
    <t>浄化槽保守点検</t>
  </si>
  <si>
    <t>研修講師派遣</t>
  </si>
  <si>
    <t>空調設備保守点検</t>
  </si>
  <si>
    <t>電話交換・受付</t>
  </si>
  <si>
    <t>昇降機保守点検</t>
  </si>
  <si>
    <t>運搬・配送</t>
  </si>
  <si>
    <t>ＯＡ事務機器保守点検</t>
  </si>
  <si>
    <t>美術品運搬</t>
  </si>
  <si>
    <t>遊具保守点検</t>
  </si>
  <si>
    <t>旅行</t>
  </si>
  <si>
    <t>楽器保守点検</t>
  </si>
  <si>
    <t>運転代行</t>
    <rPh sb="2" eb="4">
      <t>ダイコウ</t>
    </rPh>
    <phoneticPr fontId="1"/>
  </si>
  <si>
    <t>ポンプ機械類保守点検</t>
  </si>
  <si>
    <t>翻訳</t>
  </si>
  <si>
    <t>舞台設置</t>
  </si>
  <si>
    <t>クリーニング</t>
  </si>
  <si>
    <t>45 調査・検査業務</t>
    <rPh sb="3" eb="5">
      <t>チョウサ</t>
    </rPh>
    <rPh sb="6" eb="8">
      <t>ケンサ</t>
    </rPh>
    <rPh sb="8" eb="10">
      <t>ギョウム</t>
    </rPh>
    <phoneticPr fontId="1"/>
  </si>
  <si>
    <t>水質調査</t>
    <rPh sb="0" eb="2">
      <t>スイシツ</t>
    </rPh>
    <rPh sb="2" eb="4">
      <t>チョウサ</t>
    </rPh>
    <phoneticPr fontId="1"/>
  </si>
  <si>
    <t>古物回収</t>
  </si>
  <si>
    <t>環境測定調査</t>
  </si>
  <si>
    <t>保険</t>
    <phoneticPr fontId="1"/>
  </si>
  <si>
    <t>生物調査</t>
  </si>
  <si>
    <t>水道事業管理・運営</t>
  </si>
  <si>
    <t>耐震調査</t>
  </si>
  <si>
    <t>給食</t>
  </si>
  <si>
    <t>建物耐力度調査</t>
  </si>
  <si>
    <t>上水道管漏水調査</t>
  </si>
  <si>
    <t>下水道管漏水調査</t>
  </si>
  <si>
    <t>不動産鑑定</t>
  </si>
  <si>
    <t>アンケート調査</t>
  </si>
  <si>
    <t>計画策定</t>
  </si>
  <si>
    <t>検診・検査業務</t>
  </si>
  <si>
    <t>工事検査</t>
  </si>
  <si>
    <t>営業・事業概要書</t>
    <phoneticPr fontId="1"/>
  </si>
  <si>
    <t>①営業延年数</t>
    <rPh sb="1" eb="3">
      <t>エイギョウ</t>
    </rPh>
    <rPh sb="3" eb="5">
      <t>エンネン</t>
    </rPh>
    <rPh sb="5" eb="6">
      <t>スウ</t>
    </rPh>
    <phoneticPr fontId="1"/>
  </si>
  <si>
    <t>創　　業</t>
    <rPh sb="0" eb="1">
      <t>キズ</t>
    </rPh>
    <rPh sb="3" eb="4">
      <t>ギョウ</t>
    </rPh>
    <phoneticPr fontId="1"/>
  </si>
  <si>
    <t>営業延年数</t>
    <rPh sb="0" eb="2">
      <t>エイギョウ</t>
    </rPh>
    <rPh sb="2" eb="3">
      <t>ノ</t>
    </rPh>
    <rPh sb="3" eb="5">
      <t>ネンスウ</t>
    </rPh>
    <phoneticPr fontId="1"/>
  </si>
  <si>
    <t>現在の組織</t>
    <rPh sb="0" eb="2">
      <t>ゲンザイ</t>
    </rPh>
    <rPh sb="3" eb="5">
      <t>ソシキ</t>
    </rPh>
    <phoneticPr fontId="1"/>
  </si>
  <si>
    <t>②従業員数</t>
    <rPh sb="1" eb="4">
      <t>ジュウギョウイン</t>
    </rPh>
    <rPh sb="4" eb="5">
      <t>スウ</t>
    </rPh>
    <phoneticPr fontId="1"/>
  </si>
  <si>
    <t>従業員数</t>
    <rPh sb="0" eb="3">
      <t>ジュウギョウイン</t>
    </rPh>
    <rPh sb="3" eb="4">
      <t>スウ</t>
    </rPh>
    <phoneticPr fontId="1"/>
  </si>
  <si>
    <t>（うち事務・営業）</t>
    <rPh sb="3" eb="5">
      <t>ジム</t>
    </rPh>
    <rPh sb="6" eb="8">
      <t>エイギョウ</t>
    </rPh>
    <phoneticPr fontId="1"/>
  </si>
  <si>
    <t>（うち技術者）</t>
    <rPh sb="3" eb="5">
      <t>ギジュツ</t>
    </rPh>
    <rPh sb="5" eb="6">
      <t>シャ</t>
    </rPh>
    <phoneticPr fontId="1"/>
  </si>
  <si>
    <t>人</t>
    <rPh sb="0" eb="1">
      <t>ニン</t>
    </rPh>
    <phoneticPr fontId="1"/>
  </si>
  <si>
    <t>※パート・アルバイトを除く常勤者</t>
  </si>
  <si>
    <t>③年間売上実績高</t>
    <rPh sb="1" eb="3">
      <t>ネンカン</t>
    </rPh>
    <rPh sb="3" eb="5">
      <t>ウリアゲ</t>
    </rPh>
    <rPh sb="5" eb="7">
      <t>ジッセキ</t>
    </rPh>
    <rPh sb="7" eb="8">
      <t>ダカ</t>
    </rPh>
    <phoneticPr fontId="1"/>
  </si>
  <si>
    <t>※千円未満切り捨て</t>
    <rPh sb="1" eb="3">
      <t>センエン</t>
    </rPh>
    <rPh sb="3" eb="5">
      <t>ミマン</t>
    </rPh>
    <rPh sb="5" eb="6">
      <t>キ</t>
    </rPh>
    <rPh sb="7" eb="8">
      <t>ス</t>
    </rPh>
    <phoneticPr fontId="1"/>
  </si>
  <si>
    <t>Ａ前年売上（製造）高</t>
    <rPh sb="1" eb="3">
      <t>ゼンネン</t>
    </rPh>
    <rPh sb="3" eb="4">
      <t>ウ</t>
    </rPh>
    <rPh sb="4" eb="5">
      <t>ア</t>
    </rPh>
    <rPh sb="6" eb="8">
      <t>セイゾウ</t>
    </rPh>
    <rPh sb="9" eb="10">
      <t>ダカ</t>
    </rPh>
    <phoneticPr fontId="1"/>
  </si>
  <si>
    <t>Ｂ前々年売上（製造）高</t>
    <rPh sb="1" eb="3">
      <t>マエマエ</t>
    </rPh>
    <rPh sb="3" eb="4">
      <t>ドシ</t>
    </rPh>
    <rPh sb="4" eb="6">
      <t>ウリアゲ</t>
    </rPh>
    <rPh sb="7" eb="9">
      <t>セイゾウ</t>
    </rPh>
    <rPh sb="10" eb="11">
      <t>ダカ</t>
    </rPh>
    <phoneticPr fontId="1"/>
  </si>
  <si>
    <t>年間平均売上実績高
（Ａ＋Ｂ）／２</t>
    <rPh sb="0" eb="2">
      <t>ネンカン</t>
    </rPh>
    <rPh sb="2" eb="4">
      <t>ヘイキン</t>
    </rPh>
    <rPh sb="4" eb="6">
      <t>ウリアゲ</t>
    </rPh>
    <rPh sb="6" eb="8">
      <t>ジッセキ</t>
    </rPh>
    <rPh sb="8" eb="9">
      <t>ダカ</t>
    </rPh>
    <phoneticPr fontId="1"/>
  </si>
  <si>
    <t>千円</t>
    <phoneticPr fontId="1"/>
  </si>
  <si>
    <t>④自己資本額</t>
    <rPh sb="1" eb="3">
      <t>ジコ</t>
    </rPh>
    <rPh sb="3" eb="5">
      <t>シホン</t>
    </rPh>
    <rPh sb="5" eb="6">
      <t>ガク</t>
    </rPh>
    <phoneticPr fontId="1"/>
  </si>
  <si>
    <t>直近の決算時</t>
    <rPh sb="0" eb="2">
      <t>チョッキン</t>
    </rPh>
    <rPh sb="3" eb="5">
      <t>ケッサン</t>
    </rPh>
    <rPh sb="5" eb="6">
      <t>ジ</t>
    </rPh>
    <phoneticPr fontId="1"/>
  </si>
  <si>
    <t>払込資本金</t>
    <rPh sb="0" eb="2">
      <t>ハライコミ</t>
    </rPh>
    <rPh sb="2" eb="5">
      <t>シホンキン</t>
    </rPh>
    <phoneticPr fontId="1"/>
  </si>
  <si>
    <t>千円</t>
    <rPh sb="0" eb="2">
      <t>センエン</t>
    </rPh>
    <phoneticPr fontId="1"/>
  </si>
  <si>
    <t>※貸借対照表（純資産の部）「資本金」の金額</t>
    <rPh sb="1" eb="3">
      <t>タイシャク</t>
    </rPh>
    <rPh sb="3" eb="6">
      <t>タイショウヒョウ</t>
    </rPh>
    <rPh sb="7" eb="10">
      <t>ジュンシサン</t>
    </rPh>
    <rPh sb="11" eb="12">
      <t>ブ</t>
    </rPh>
    <rPh sb="14" eb="17">
      <t>シホンキン</t>
    </rPh>
    <rPh sb="19" eb="21">
      <t>キンガク</t>
    </rPh>
    <phoneticPr fontId="1"/>
  </si>
  <si>
    <r>
      <t xml:space="preserve">準備金・積立金
</t>
    </r>
    <r>
      <rPr>
        <sz val="8"/>
        <rFont val="HG丸ｺﾞｼｯｸM-PRO"/>
        <family val="3"/>
        <charset val="128"/>
      </rPr>
      <t>繰越利益（欠損）金</t>
    </r>
    <rPh sb="0" eb="3">
      <t>ジュンビキン</t>
    </rPh>
    <rPh sb="4" eb="6">
      <t>ツミタテ</t>
    </rPh>
    <rPh sb="6" eb="7">
      <t>キン</t>
    </rPh>
    <rPh sb="8" eb="10">
      <t>クリコシ</t>
    </rPh>
    <rPh sb="10" eb="12">
      <t>リエキ</t>
    </rPh>
    <rPh sb="13" eb="15">
      <t>ケッソン</t>
    </rPh>
    <rPh sb="16" eb="17">
      <t>キン</t>
    </rPh>
    <phoneticPr fontId="1"/>
  </si>
  <si>
    <t>※貸借対照表（純資産の部）「純資産合計」から「資本金」を除いた金額</t>
    <rPh sb="1" eb="3">
      <t>タイシャク</t>
    </rPh>
    <rPh sb="3" eb="6">
      <t>タイショウヒョウ</t>
    </rPh>
    <rPh sb="7" eb="10">
      <t>ジュンシサン</t>
    </rPh>
    <rPh sb="11" eb="12">
      <t>ブ</t>
    </rPh>
    <rPh sb="14" eb="17">
      <t>ジュンシサン</t>
    </rPh>
    <rPh sb="17" eb="19">
      <t>ゴウケイ</t>
    </rPh>
    <rPh sb="23" eb="26">
      <t>シホンキン</t>
    </rPh>
    <rPh sb="28" eb="29">
      <t>ノゾ</t>
    </rPh>
    <rPh sb="31" eb="33">
      <t>キンガク</t>
    </rPh>
    <phoneticPr fontId="1"/>
  </si>
  <si>
    <t>自己資本額</t>
    <rPh sb="0" eb="2">
      <t>ジコ</t>
    </rPh>
    <rPh sb="2" eb="4">
      <t>シホン</t>
    </rPh>
    <rPh sb="4" eb="5">
      <t>ガク</t>
    </rPh>
    <phoneticPr fontId="1"/>
  </si>
  <si>
    <t>※貸借対照表（純資産の部）「純資産合計」の金額</t>
    <rPh sb="1" eb="3">
      <t>タイシャク</t>
    </rPh>
    <rPh sb="3" eb="6">
      <t>タイショウヒョウ</t>
    </rPh>
    <rPh sb="7" eb="10">
      <t>ジュンシサン</t>
    </rPh>
    <rPh sb="11" eb="12">
      <t>ブ</t>
    </rPh>
    <rPh sb="14" eb="17">
      <t>ジュンシサン</t>
    </rPh>
    <rPh sb="17" eb="19">
      <t>ゴウケイ</t>
    </rPh>
    <rPh sb="21" eb="23">
      <t>キンガク</t>
    </rPh>
    <phoneticPr fontId="1"/>
  </si>
  <si>
    <t>⑤流動比率</t>
    <rPh sb="1" eb="3">
      <t>リュウドウ</t>
    </rPh>
    <rPh sb="3" eb="5">
      <t>ヒリツ</t>
    </rPh>
    <phoneticPr fontId="1"/>
  </si>
  <si>
    <t>Ａ流動資産</t>
    <rPh sb="1" eb="3">
      <t>リュウドウ</t>
    </rPh>
    <rPh sb="3" eb="5">
      <t>シサン</t>
    </rPh>
    <phoneticPr fontId="1"/>
  </si>
  <si>
    <t>Ｂ流動負債</t>
    <rPh sb="1" eb="3">
      <t>リュウドウ</t>
    </rPh>
    <rPh sb="3" eb="5">
      <t>フサイ</t>
    </rPh>
    <phoneticPr fontId="1"/>
  </si>
  <si>
    <t>流動比率
Ａ／Ｂ×１００</t>
    <rPh sb="0" eb="2">
      <t>リュウドウ</t>
    </rPh>
    <rPh sb="2" eb="4">
      <t>ヒリツ</t>
    </rPh>
    <phoneticPr fontId="1"/>
  </si>
  <si>
    <t>％</t>
    <phoneticPr fontId="1"/>
  </si>
  <si>
    <t>※小数点以下切り捨て</t>
  </si>
  <si>
    <t>⑥過去２年間の主な取引実績</t>
    <rPh sb="1" eb="3">
      <t>カコ</t>
    </rPh>
    <rPh sb="4" eb="6">
      <t>ネンカン</t>
    </rPh>
    <rPh sb="7" eb="8">
      <t>オモ</t>
    </rPh>
    <rPh sb="9" eb="11">
      <t>トリヒキ</t>
    </rPh>
    <rPh sb="11" eb="13">
      <t>ジッセキ</t>
    </rPh>
    <phoneticPr fontId="1"/>
  </si>
  <si>
    <t>発注者（官公庁）</t>
    <rPh sb="0" eb="3">
      <t>ハッチュウシャ</t>
    </rPh>
    <rPh sb="4" eb="7">
      <t>カンコウチョウ</t>
    </rPh>
    <phoneticPr fontId="1"/>
  </si>
  <si>
    <t>契約内容</t>
    <rPh sb="0" eb="2">
      <t>ケイヤク</t>
    </rPh>
    <rPh sb="2" eb="4">
      <t>ナイヨウ</t>
    </rPh>
    <phoneticPr fontId="1"/>
  </si>
  <si>
    <t>契約年度</t>
    <rPh sb="0" eb="2">
      <t>ケイヤク</t>
    </rPh>
    <rPh sb="2" eb="4">
      <t>ネンド</t>
    </rPh>
    <phoneticPr fontId="1"/>
  </si>
  <si>
    <t>年度</t>
    <rPh sb="0" eb="2">
      <t>ネンド</t>
    </rPh>
    <phoneticPr fontId="1"/>
  </si>
  <si>
    <t>その他の取引先（支障のない範囲で記入してください。）</t>
    <rPh sb="2" eb="3">
      <t>タ</t>
    </rPh>
    <rPh sb="4" eb="6">
      <t>トリヒキ</t>
    </rPh>
    <rPh sb="6" eb="7">
      <t>サキ</t>
    </rPh>
    <rPh sb="8" eb="10">
      <t>シショウ</t>
    </rPh>
    <rPh sb="13" eb="15">
      <t>ハンイ</t>
    </rPh>
    <rPh sb="16" eb="18">
      <t>キニュウ</t>
    </rPh>
    <phoneticPr fontId="1"/>
  </si>
  <si>
    <t>⑦支店、営業所、工場等</t>
    <rPh sb="1" eb="3">
      <t>シテン</t>
    </rPh>
    <rPh sb="4" eb="7">
      <t>エイギョウショ</t>
    </rPh>
    <rPh sb="8" eb="10">
      <t>コウジョウ</t>
    </rPh>
    <rPh sb="10" eb="11">
      <t>トウ</t>
    </rPh>
    <phoneticPr fontId="1"/>
  </si>
  <si>
    <t>事業所</t>
    <rPh sb="0" eb="3">
      <t>ジギョウショ</t>
    </rPh>
    <phoneticPr fontId="1"/>
  </si>
  <si>
    <t>住所</t>
    <rPh sb="0" eb="2">
      <t>ジュウショ</t>
    </rPh>
    <phoneticPr fontId="1"/>
  </si>
  <si>
    <t>電話番号</t>
    <rPh sb="0" eb="2">
      <t>デンワ</t>
    </rPh>
    <rPh sb="2" eb="4">
      <t>バンゴウ</t>
    </rPh>
    <phoneticPr fontId="1"/>
  </si>
  <si>
    <t>※欄が不足するときは任意様式等で別途作成し、添付してください。</t>
  </si>
  <si>
    <t>種類・名称</t>
    <rPh sb="0" eb="2">
      <t>シュルイ</t>
    </rPh>
    <rPh sb="3" eb="5">
      <t>メイショウ</t>
    </rPh>
    <phoneticPr fontId="1"/>
  </si>
  <si>
    <t>記号番号</t>
    <rPh sb="0" eb="2">
      <t>キゴウ</t>
    </rPh>
    <rPh sb="2" eb="4">
      <t>バンゴウ</t>
    </rPh>
    <phoneticPr fontId="1"/>
  </si>
  <si>
    <t>取得年</t>
    <rPh sb="0" eb="2">
      <t>シュトク</t>
    </rPh>
    <rPh sb="2" eb="3">
      <t>トシ</t>
    </rPh>
    <phoneticPr fontId="1"/>
  </si>
  <si>
    <t>有効期限</t>
    <rPh sb="0" eb="2">
      <t>ユウコウ</t>
    </rPh>
    <rPh sb="2" eb="4">
      <t>キゲン</t>
    </rPh>
    <phoneticPr fontId="1"/>
  </si>
  <si>
    <t>※証明書、免許証等の写しを添付してください。
※個人に付与される免許等の場合は、種類・名称欄の最後に【個人：（所持者名）】と記載してください。</t>
    <rPh sb="24" eb="26">
      <t>コジン</t>
    </rPh>
    <rPh sb="27" eb="29">
      <t>フヨ</t>
    </rPh>
    <rPh sb="32" eb="34">
      <t>メンキョ</t>
    </rPh>
    <rPh sb="34" eb="35">
      <t>トウ</t>
    </rPh>
    <rPh sb="36" eb="38">
      <t>バアイ</t>
    </rPh>
    <rPh sb="40" eb="42">
      <t>シュルイ</t>
    </rPh>
    <rPh sb="43" eb="45">
      <t>メイショウ</t>
    </rPh>
    <rPh sb="45" eb="46">
      <t>ラン</t>
    </rPh>
    <rPh sb="47" eb="49">
      <t>サイゴ</t>
    </rPh>
    <rPh sb="51" eb="53">
      <t>コジン</t>
    </rPh>
    <rPh sb="55" eb="58">
      <t>ショジシャ</t>
    </rPh>
    <rPh sb="58" eb="59">
      <t>メイ</t>
    </rPh>
    <rPh sb="62" eb="64">
      <t>キサイ</t>
    </rPh>
    <phoneticPr fontId="1"/>
  </si>
  <si>
    <t>認証の種類</t>
    <rPh sb="0" eb="2">
      <t>ニンショウ</t>
    </rPh>
    <rPh sb="3" eb="5">
      <t>シュルイ</t>
    </rPh>
    <phoneticPr fontId="1"/>
  </si>
  <si>
    <t>認証の内容</t>
    <rPh sb="0" eb="2">
      <t>ニンショウ</t>
    </rPh>
    <rPh sb="3" eb="5">
      <t>ナイヨウ</t>
    </rPh>
    <phoneticPr fontId="1"/>
  </si>
  <si>
    <t>認証取得事業所名</t>
    <rPh sb="0" eb="2">
      <t>ニンショウ</t>
    </rPh>
    <rPh sb="2" eb="4">
      <t>シュトク</t>
    </rPh>
    <rPh sb="4" eb="7">
      <t>ジギョウショ</t>
    </rPh>
    <rPh sb="7" eb="8">
      <t>メイ</t>
    </rPh>
    <phoneticPr fontId="1"/>
  </si>
  <si>
    <t>取得年月日</t>
    <rPh sb="0" eb="2">
      <t>シュトク</t>
    </rPh>
    <rPh sb="2" eb="5">
      <t>ネンガッピ</t>
    </rPh>
    <phoneticPr fontId="1"/>
  </si>
  <si>
    <t>※本社又は登録される事業所で取得している場合に記入し、認証書の写しを添付してください。　</t>
    <rPh sb="31" eb="32">
      <t>ウツ</t>
    </rPh>
    <rPh sb="34" eb="36">
      <t>テンプ</t>
    </rPh>
    <phoneticPr fontId="1"/>
  </si>
  <si>
    <t>区別</t>
    <rPh sb="0" eb="2">
      <t>クベツ</t>
    </rPh>
    <phoneticPr fontId="1"/>
  </si>
  <si>
    <t>メーカー名</t>
    <rPh sb="4" eb="5">
      <t>メイ</t>
    </rPh>
    <phoneticPr fontId="1"/>
  </si>
  <si>
    <t>自・代・特</t>
    <rPh sb="0" eb="1">
      <t>ジ</t>
    </rPh>
    <rPh sb="2" eb="3">
      <t>ダイ</t>
    </rPh>
    <rPh sb="4" eb="5">
      <t>トク</t>
    </rPh>
    <phoneticPr fontId="1"/>
  </si>
  <si>
    <t>※区分に○を付けてください。（自＝自社製、代＝代理店、特＝特約店）</t>
    <rPh sb="1" eb="3">
      <t>クブン</t>
    </rPh>
    <rPh sb="6" eb="7">
      <t>ツ</t>
    </rPh>
    <rPh sb="15" eb="16">
      <t>ジ</t>
    </rPh>
    <rPh sb="17" eb="19">
      <t>ジシャ</t>
    </rPh>
    <rPh sb="21" eb="22">
      <t>ダイ</t>
    </rPh>
    <rPh sb="23" eb="26">
      <t>ダイリテン</t>
    </rPh>
    <rPh sb="27" eb="28">
      <t>トク</t>
    </rPh>
    <rPh sb="29" eb="31">
      <t>トクヤク</t>
    </rPh>
    <rPh sb="31" eb="32">
      <t>テン</t>
    </rPh>
    <phoneticPr fontId="1"/>
  </si>
  <si>
    <t>部 署 名</t>
    <rPh sb="0" eb="1">
      <t>ブ</t>
    </rPh>
    <rPh sb="2" eb="3">
      <t>ショ</t>
    </rPh>
    <rPh sb="4" eb="5">
      <t>メイ</t>
    </rPh>
    <phoneticPr fontId="1"/>
  </si>
  <si>
    <t>フリガナ</t>
    <phoneticPr fontId="1"/>
  </si>
  <si>
    <t>氏　　名</t>
    <rPh sb="0" eb="1">
      <t>シ</t>
    </rPh>
    <rPh sb="3" eb="4">
      <t>メイ</t>
    </rPh>
    <phoneticPr fontId="1"/>
  </si>
  <si>
    <t>※記載内容について説明できる方の連絡先を記載してください。　</t>
    <rPh sb="1" eb="3">
      <t>キサイ</t>
    </rPh>
    <rPh sb="3" eb="5">
      <t>ナイヨウ</t>
    </rPh>
    <rPh sb="9" eb="11">
      <t>セツメイ</t>
    </rPh>
    <rPh sb="14" eb="15">
      <t>カタ</t>
    </rPh>
    <rPh sb="16" eb="19">
      <t>レンラクサキ</t>
    </rPh>
    <rPh sb="20" eb="22">
      <t>キサイ</t>
    </rPh>
    <phoneticPr fontId="1"/>
  </si>
  <si>
    <t>委　　任　　状</t>
  </si>
  <si>
    <t>美濃加茂市長　宛</t>
  </si>
  <si>
    <t>委任者</t>
  </si>
  <si>
    <t>住所</t>
  </si>
  <si>
    <t>印</t>
  </si>
  <si>
    <t>記</t>
  </si>
  <si>
    <t>受任者</t>
  </si>
  <si>
    <t>　私は、下記の者を受任者（代理人）と定め、令和４・５・６年度の美濃加茂市との取引</t>
    <phoneticPr fontId="1"/>
  </si>
  <si>
    <t>に関し、次の事項に関する権限を委任します。</t>
    <phoneticPr fontId="1"/>
  </si>
  <si>
    <t>入札又は見積に関すること</t>
    <phoneticPr fontId="1"/>
  </si>
  <si>
    <t>契約の締結及び契約に定める関係書類に関すること</t>
    <phoneticPr fontId="1"/>
  </si>
  <si>
    <t>業務の履行及び契約の履行に関すること</t>
    <phoneticPr fontId="1"/>
  </si>
  <si>
    <t>代金の請求及び受領に関すること</t>
    <phoneticPr fontId="1"/>
  </si>
  <si>
    <t>復代理人選任に関すること</t>
    <phoneticPr fontId="1"/>
  </si>
  <si>
    <t>その他１～５に付随する一切のこと</t>
    <phoneticPr fontId="1"/>
  </si>
  <si>
    <t>職氏名</t>
    <rPh sb="1" eb="3">
      <t>シメイ</t>
    </rPh>
    <phoneticPr fontId="1"/>
  </si>
  <si>
    <t>美濃加茂市【物品・その他業務】入札参加資格審査申請書　提出書類一覧表</t>
  </si>
  <si>
    <t>○印＝必要書類　△印＝該当する場合のみ提出</t>
  </si>
  <si>
    <t>○</t>
  </si>
  <si>
    <t>○</t>
    <phoneticPr fontId="1"/>
  </si>
  <si>
    <t>提出書類</t>
    <rPh sb="0" eb="2">
      <t>テイシュツ</t>
    </rPh>
    <rPh sb="2" eb="4">
      <t>ショルイ</t>
    </rPh>
    <phoneticPr fontId="1"/>
  </si>
  <si>
    <t>説明</t>
    <rPh sb="0" eb="2">
      <t>セツメイ</t>
    </rPh>
    <phoneticPr fontId="1"/>
  </si>
  <si>
    <t>△</t>
  </si>
  <si>
    <t>法人</t>
    <rPh sb="0" eb="2">
      <t>ホウジン</t>
    </rPh>
    <phoneticPr fontId="1"/>
  </si>
  <si>
    <t>本店登録</t>
    <rPh sb="0" eb="2">
      <t>ホンテン</t>
    </rPh>
    <rPh sb="2" eb="4">
      <t>トウロク</t>
    </rPh>
    <phoneticPr fontId="1"/>
  </si>
  <si>
    <t>支店登録</t>
    <rPh sb="0" eb="2">
      <t>シテン</t>
    </rPh>
    <rPh sb="2" eb="4">
      <t>トウロク</t>
    </rPh>
    <phoneticPr fontId="1"/>
  </si>
  <si>
    <t>個人</t>
    <rPh sb="0" eb="2">
      <t>コジン</t>
    </rPh>
    <phoneticPr fontId="1"/>
  </si>
  <si>
    <t>直近２年間の決算書を基に記入してください。</t>
    <phoneticPr fontId="1"/>
  </si>
  <si>
    <t>【営業に関し必要な許認可等の例】</t>
    <phoneticPr fontId="1"/>
  </si>
  <si>
    <t>【法人】その３の３：「法人税」及び「消費税及び地方消費税」の未納税額のない証明</t>
    <phoneticPr fontId="1"/>
  </si>
  <si>
    <t>【個人】その３の２：「申告所得税」及び「消費税及び地方消費税」の未納税額のない証明</t>
    <phoneticPr fontId="1"/>
  </si>
  <si>
    <t>審査後、受付証を送付するために使用します。</t>
    <phoneticPr fontId="1"/>
  </si>
  <si>
    <t>宛先を明記し、８４円切手を貼付した定型内封筒を同封してください。</t>
    <rPh sb="17" eb="19">
      <t>テイケイ</t>
    </rPh>
    <rPh sb="19" eb="20">
      <t>ナイ</t>
    </rPh>
    <rPh sb="20" eb="22">
      <t>フウトウ</t>
    </rPh>
    <rPh sb="23" eb="25">
      <t>ドウフウ</t>
    </rPh>
    <phoneticPr fontId="1"/>
  </si>
  <si>
    <t>提出前
確認</t>
    <rPh sb="0" eb="2">
      <t>テイシュツ</t>
    </rPh>
    <rPh sb="2" eb="3">
      <t>マエ</t>
    </rPh>
    <rPh sb="4" eb="6">
      <t>カクニン</t>
    </rPh>
    <phoneticPr fontId="1"/>
  </si>
  <si>
    <t>入札参加資格審査申請書</t>
    <phoneticPr fontId="1"/>
  </si>
  <si>
    <t>委任状</t>
    <phoneticPr fontId="1"/>
  </si>
  <si>
    <t>営業・事業概要書（2頁）</t>
    <phoneticPr fontId="1"/>
  </si>
  <si>
    <t>返信用封筒</t>
    <phoneticPr fontId="1"/>
  </si>
  <si>
    <t>取扱品目等一覧表（３頁）</t>
  </si>
  <si>
    <t>　希望する品目のチェック欄に○を付けてください。「99その他」は該当欄の余白に具体的内容を記入し、全文を表示して印刷をしてください。</t>
    <rPh sb="16" eb="17">
      <t>ツ</t>
    </rPh>
    <rPh sb="32" eb="34">
      <t>ガイトウ</t>
    </rPh>
    <rPh sb="34" eb="35">
      <t>ラン</t>
    </rPh>
    <rPh sb="36" eb="38">
      <t>ヨハク</t>
    </rPh>
    <rPh sb="41" eb="42">
      <t>テキ</t>
    </rPh>
    <rPh sb="42" eb="44">
      <t>ナイヨウ</t>
    </rPh>
    <rPh sb="45" eb="47">
      <t>キニュウ</t>
    </rPh>
    <rPh sb="49" eb="51">
      <t>ゼンブン</t>
    </rPh>
    <rPh sb="52" eb="54">
      <t>ヒョウジ</t>
    </rPh>
    <rPh sb="56" eb="58">
      <t>インサツ</t>
    </rPh>
    <phoneticPr fontId="1"/>
  </si>
  <si>
    <t>※美濃加茂市独自様式です。</t>
    <rPh sb="1" eb="6">
      <t>ミノカモシ</t>
    </rPh>
    <rPh sb="6" eb="8">
      <t>ドクジ</t>
    </rPh>
    <rPh sb="8" eb="10">
      <t>ヨウシキ</t>
    </rPh>
    <phoneticPr fontId="1"/>
  </si>
  <si>
    <t>市と取引を希望するものについて、表のチェック欄に○を付けてください。</t>
    <phoneticPr fontId="1"/>
  </si>
  <si>
    <t>「99その他」を選択した場合は、必ず該当欄の余白に具体的内容を記入してください。</t>
    <phoneticPr fontId="1"/>
  </si>
  <si>
    <t>上記３）に係る許可証等の写しを提出してください。</t>
    <rPh sb="12" eb="13">
      <t>ウツ</t>
    </rPh>
    <rPh sb="15" eb="17">
      <t>テイシュツ</t>
    </rPh>
    <phoneticPr fontId="1"/>
  </si>
  <si>
    <t>　賦課されている</t>
    <phoneticPr fontId="1"/>
  </si>
  <si>
    <t>　賦課されていない</t>
    <phoneticPr fontId="1"/>
  </si>
  <si>
    <t>④本店情報　※登録先が本店の場合は、記入は不要です。</t>
    <rPh sb="1" eb="3">
      <t>ホンテン</t>
    </rPh>
    <rPh sb="3" eb="5">
      <t>ジョウホウ</t>
    </rPh>
    <rPh sb="7" eb="9">
      <t>トウロク</t>
    </rPh>
    <rPh sb="9" eb="10">
      <t>サキ</t>
    </rPh>
    <rPh sb="11" eb="13">
      <t>ホンテン</t>
    </rPh>
    <rPh sb="14" eb="16">
      <t>バアイ</t>
    </rPh>
    <rPh sb="18" eb="20">
      <t>キニュウ</t>
    </rPh>
    <rPh sb="19" eb="20">
      <t>カキ</t>
    </rPh>
    <rPh sb="21" eb="23">
      <t>フヨウ</t>
    </rPh>
    <phoneticPr fontId="1"/>
  </si>
  <si>
    <t>代表者肩書氏名
又は
受任者肩書氏名</t>
    <rPh sb="0" eb="3">
      <t>ダイヒョウシャ</t>
    </rPh>
    <rPh sb="3" eb="5">
      <t>カタガキ</t>
    </rPh>
    <rPh sb="5" eb="7">
      <t>シメイ</t>
    </rPh>
    <rPh sb="8" eb="9">
      <t>マタ</t>
    </rPh>
    <rPh sb="11" eb="13">
      <t>ジュニン</t>
    </rPh>
    <rPh sb="13" eb="14">
      <t>シャ</t>
    </rPh>
    <rPh sb="14" eb="16">
      <t>カタガキ</t>
    </rPh>
    <rPh sb="16" eb="18">
      <t>シメイ</t>
    </rPh>
    <phoneticPr fontId="1"/>
  </si>
  <si>
    <r>
      <rPr>
        <sz val="10"/>
        <rFont val="HG丸ｺﾞｼｯｸM-PRO"/>
        <family val="3"/>
        <charset val="128"/>
      </rPr>
      <t>所在地</t>
    </r>
    <r>
      <rPr>
        <sz val="10.5"/>
        <rFont val="HG丸ｺﾞｼｯｸM-PRO"/>
        <family val="3"/>
        <charset val="128"/>
      </rPr>
      <t xml:space="preserve">
</t>
    </r>
    <r>
      <rPr>
        <sz val="6"/>
        <rFont val="HG丸ｺﾞｼｯｸM-PRO"/>
        <family val="3"/>
        <charset val="128"/>
      </rPr>
      <t>（都道府県から記入）</t>
    </r>
    <rPh sb="0" eb="3">
      <t>ショザイチ</t>
    </rPh>
    <rPh sb="5" eb="9">
      <t>トドウフケン</t>
    </rPh>
    <rPh sb="11" eb="13">
      <t>キニュウ</t>
    </rPh>
    <phoneticPr fontId="1"/>
  </si>
  <si>
    <t>商号又は名称</t>
    <rPh sb="0" eb="2">
      <t>ショウゴウ</t>
    </rPh>
    <rPh sb="2" eb="3">
      <t>マタ</t>
    </rPh>
    <rPh sb="4" eb="6">
      <t>メイショウ</t>
    </rPh>
    <phoneticPr fontId="1"/>
  </si>
  <si>
    <t>※登録先で使用する会社印・支店長印等を押印してください。</t>
    <rPh sb="1" eb="3">
      <t>トウロク</t>
    </rPh>
    <rPh sb="3" eb="4">
      <t>サキ</t>
    </rPh>
    <rPh sb="5" eb="7">
      <t>シヨウ</t>
    </rPh>
    <rPh sb="9" eb="11">
      <t>カイシャ</t>
    </rPh>
    <rPh sb="11" eb="12">
      <t>イン</t>
    </rPh>
    <rPh sb="12" eb="13">
      <t>ホウイン</t>
    </rPh>
    <rPh sb="13" eb="16">
      <t>シテンチョウ</t>
    </rPh>
    <rPh sb="16" eb="17">
      <t>イン</t>
    </rPh>
    <rPh sb="17" eb="18">
      <t>トウ</t>
    </rPh>
    <rPh sb="19" eb="21">
      <t>オウイン</t>
    </rPh>
    <phoneticPr fontId="1"/>
  </si>
  <si>
    <t>③登録先（美濃加茂市と取引を行う事業所（本店又は支店・営業所））</t>
    <rPh sb="1" eb="3">
      <t>トウロク</t>
    </rPh>
    <rPh sb="3" eb="4">
      <t>サキ</t>
    </rPh>
    <rPh sb="16" eb="19">
      <t>ジギョウショ</t>
    </rPh>
    <rPh sb="20" eb="22">
      <t>ホンテン</t>
    </rPh>
    <rPh sb="22" eb="23">
      <t>マタ</t>
    </rPh>
    <rPh sb="24" eb="26">
      <t>シテン</t>
    </rPh>
    <rPh sb="27" eb="30">
      <t>エイギョウショ</t>
    </rPh>
    <phoneticPr fontId="1"/>
  </si>
  <si>
    <t>Ｅメールアドレス</t>
  </si>
  <si>
    <r>
      <t>下記を取引窓口とすることを届け出ます。</t>
    </r>
    <r>
      <rPr>
        <b/>
        <u/>
        <sz val="10"/>
        <rFont val="HG丸ｺﾞｼｯｸM-PRO"/>
        <family val="3"/>
        <charset val="128"/>
      </rPr>
      <t>※委任する場合は、委任状を添付</t>
    </r>
    <rPh sb="3" eb="5">
      <t>トリヒキ</t>
    </rPh>
    <rPh sb="20" eb="22">
      <t>イニン</t>
    </rPh>
    <rPh sb="24" eb="26">
      <t>バアイ</t>
    </rPh>
    <rPh sb="28" eb="31">
      <t>イニンジョウ</t>
    </rPh>
    <phoneticPr fontId="1"/>
  </si>
  <si>
    <t>代表者職氏名</t>
    <rPh sb="4" eb="6">
      <t>シメイ</t>
    </rPh>
    <phoneticPr fontId="1"/>
  </si>
  <si>
    <t>※個人経営から法人に変更した場合は、当初の営業開始年月日を「創業」欄に記載してください。
※営業延年数は、申請提出時点での年数を記載してください。</t>
    <rPh sb="1" eb="3">
      <t>コジン</t>
    </rPh>
    <rPh sb="3" eb="5">
      <t>ケイエイ</t>
    </rPh>
    <rPh sb="7" eb="9">
      <t>ホウジン</t>
    </rPh>
    <rPh sb="10" eb="12">
      <t>ヘンコウ</t>
    </rPh>
    <rPh sb="14" eb="16">
      <t>バアイ</t>
    </rPh>
    <rPh sb="18" eb="20">
      <t>トウショ</t>
    </rPh>
    <rPh sb="21" eb="23">
      <t>エイギョウ</t>
    </rPh>
    <rPh sb="23" eb="25">
      <t>カイシ</t>
    </rPh>
    <rPh sb="25" eb="28">
      <t>ネンガッピ</t>
    </rPh>
    <rPh sb="30" eb="32">
      <t>ソウギョウ</t>
    </rPh>
    <rPh sb="33" eb="34">
      <t>ラン</t>
    </rPh>
    <rPh sb="35" eb="37">
      <t>キサイ</t>
    </rPh>
    <rPh sb="46" eb="48">
      <t>エイギョウ</t>
    </rPh>
    <rPh sb="48" eb="49">
      <t>ノ</t>
    </rPh>
    <rPh sb="49" eb="51">
      <t>ネンスウ</t>
    </rPh>
    <rPh sb="53" eb="55">
      <t>シンセイ</t>
    </rPh>
    <rPh sb="55" eb="57">
      <t>テイシュツ</t>
    </rPh>
    <rPh sb="57" eb="59">
      <t>ジテン</t>
    </rPh>
    <rPh sb="61" eb="63">
      <t>ネンスウ</t>
    </rPh>
    <rPh sb="64" eb="66">
      <t>キサイ</t>
    </rPh>
    <phoneticPr fontId="1"/>
  </si>
  <si>
    <t>※法人のみ記載</t>
    <rPh sb="1" eb="3">
      <t>ホウジン</t>
    </rPh>
    <rPh sb="5" eb="7">
      <t>キサイ</t>
    </rPh>
    <phoneticPr fontId="1"/>
  </si>
  <si>
    <t>※法人のみ記載</t>
    <phoneticPr fontId="1"/>
  </si>
  <si>
    <r>
      <t>本社(委任する場合は委任先の支店や営業所)の所在地での固定資産税の賦課状況</t>
    </r>
    <r>
      <rPr>
        <sz val="9"/>
        <rFont val="HG丸ｺﾞｼｯｸM-PRO"/>
        <family val="3"/>
        <charset val="128"/>
      </rPr>
      <t>※償却資産も含む</t>
    </r>
    <rPh sb="0" eb="2">
      <t>ホンシャ</t>
    </rPh>
    <rPh sb="3" eb="5">
      <t>イニン</t>
    </rPh>
    <rPh sb="7" eb="9">
      <t>バアイ</t>
    </rPh>
    <rPh sb="10" eb="12">
      <t>イニン</t>
    </rPh>
    <rPh sb="12" eb="13">
      <t>サキ</t>
    </rPh>
    <rPh sb="14" eb="16">
      <t>シテン</t>
    </rPh>
    <rPh sb="17" eb="20">
      <t>エイギョウショ</t>
    </rPh>
    <rPh sb="22" eb="25">
      <t>ショザイチ</t>
    </rPh>
    <rPh sb="27" eb="29">
      <t>コテイ</t>
    </rPh>
    <rPh sb="29" eb="32">
      <t>シサンゼイ</t>
    </rPh>
    <rPh sb="33" eb="35">
      <t>フカ</t>
    </rPh>
    <rPh sb="35" eb="37">
      <t>ジョウキョウ</t>
    </rPh>
    <phoneticPr fontId="1"/>
  </si>
  <si>
    <t>市との契約等の権限を支店や営業所に委任する場合に提出してください。</t>
    <rPh sb="10" eb="12">
      <t>シテン</t>
    </rPh>
    <phoneticPr fontId="1"/>
  </si>
  <si>
    <t>〇</t>
    <phoneticPr fontId="1"/>
  </si>
  <si>
    <t>税務署で発行されます。</t>
    <phoneticPr fontId="1"/>
  </si>
  <si>
    <t>法務局で発行されます。</t>
    <rPh sb="0" eb="3">
      <t>ホウムキョク</t>
    </rPh>
    <rPh sb="4" eb="6">
      <t>ハッコウ</t>
    </rPh>
    <phoneticPr fontId="1"/>
  </si>
  <si>
    <t>・「④本店情報」欄
　…登録先が本店以外の場合に本店情報を記載してください。</t>
    <rPh sb="3" eb="5">
      <t>ホンテン</t>
    </rPh>
    <rPh sb="5" eb="7">
      <t>ジョウホウ</t>
    </rPh>
    <rPh sb="8" eb="9">
      <t>ラン</t>
    </rPh>
    <phoneticPr fontId="1"/>
  </si>
  <si>
    <r>
      <t>ＩＳＯ認証書</t>
    </r>
    <r>
      <rPr>
        <sz val="11"/>
        <rFont val="HG丸ｺﾞｼｯｸM-PRO"/>
        <family val="3"/>
        <charset val="128"/>
      </rPr>
      <t>（※写し）</t>
    </r>
    <rPh sb="8" eb="9">
      <t>ウツ</t>
    </rPh>
    <phoneticPr fontId="1"/>
  </si>
  <si>
    <r>
      <t>営業許可・認可証</t>
    </r>
    <r>
      <rPr>
        <sz val="11"/>
        <rFont val="HG丸ｺﾞｼｯｸM-PRO"/>
        <family val="3"/>
        <charset val="128"/>
      </rPr>
      <t>（※写し）</t>
    </r>
    <rPh sb="10" eb="11">
      <t>ウツ</t>
    </rPh>
    <phoneticPr fontId="1"/>
  </si>
  <si>
    <r>
      <t>(1)現在(履歴)事項全部証明書</t>
    </r>
    <r>
      <rPr>
        <sz val="11"/>
        <rFont val="HG丸ｺﾞｼｯｸM-PRO"/>
        <family val="3"/>
        <charset val="128"/>
      </rPr>
      <t>　
（※写し可）</t>
    </r>
    <phoneticPr fontId="1"/>
  </si>
  <si>
    <t>(2)身分(身元)証明書（※写し可）</t>
    <rPh sb="11" eb="12">
      <t>ショ</t>
    </rPh>
    <phoneticPr fontId="1"/>
  </si>
  <si>
    <t>【個人】
　申請者個人の市町村税の完納証明書が発行されない場合は、市県民税の納税証明書
　と固定資産税の納税証明書（最新年度１年分）を提出してください。</t>
    <rPh sb="67" eb="69">
      <t>テイシュツ</t>
    </rPh>
    <phoneticPr fontId="1"/>
  </si>
  <si>
    <t>【法人】
　登録先（本社(委任する場合は委任先の支店や営業所)）の所在地において完納証明書
　が発行されない場合は、法人市民税と固定資産税の納税証明書（最新年度１年分）
　を提出してください。</t>
    <rPh sb="87" eb="89">
      <t>テイシュツ</t>
    </rPh>
    <phoneticPr fontId="1"/>
  </si>
  <si>
    <t>○官公庁発行の証明書は、申請日前3か月以内に発行されたものに限ります。</t>
    <phoneticPr fontId="1"/>
  </si>
  <si>
    <t>○申請書類は、上記１）～９）の順でホチキス止めし提出してください。</t>
    <phoneticPr fontId="1"/>
  </si>
  <si>
    <t>○写しを添付する際は、明瞭なものでＡ４サイズとしてください。（両面印刷可）</t>
    <phoneticPr fontId="1"/>
  </si>
  <si>
    <t>【個人】
　「身分（身元）証明書（本籍地の市町村役場で発行）」を提出してください。</t>
    <phoneticPr fontId="1"/>
  </si>
  <si>
    <t>＜注意事項＞</t>
    <rPh sb="1" eb="5">
      <t>チュウイジコウ</t>
    </rPh>
    <phoneticPr fontId="1"/>
  </si>
  <si>
    <t>（業務）自動車車検整備、建物衛生環境管理、貯水槽・浄化槽保守清掃、廃棄物処理</t>
    <phoneticPr fontId="1"/>
  </si>
  <si>
    <t>　　　　警備業務、運送業、旅行業、食品製造、労働者派遣等</t>
    <phoneticPr fontId="1"/>
  </si>
  <si>
    <t>　　　　肥料等の販売</t>
    <phoneticPr fontId="1"/>
  </si>
  <si>
    <t>（物品）医薬品、医療用具、計量器、毒物劇物、農薬、発油、ガス、石油製品、食品</t>
    <rPh sb="36" eb="38">
      <t>ショクヒン</t>
    </rPh>
    <phoneticPr fontId="1"/>
  </si>
  <si>
    <t>受任者又は代表者（個人の場合）の本籍地の市町村役場で発行されます。</t>
    <rPh sb="3" eb="4">
      <t>マタ</t>
    </rPh>
    <rPh sb="5" eb="8">
      <t>ダイヒョウシャ</t>
    </rPh>
    <rPh sb="9" eb="11">
      <t>コジン</t>
    </rPh>
    <rPh sb="12" eb="14">
      <t>バアイ</t>
    </rPh>
    <phoneticPr fontId="1"/>
  </si>
  <si>
    <t>「⑧法令の規定による営業上の免許、許可、認可等」の欄は、次の例を参考に記入してください。</t>
    <rPh sb="22" eb="23">
      <t>ナド</t>
    </rPh>
    <phoneticPr fontId="1"/>
  </si>
  <si>
    <r>
      <t>△</t>
    </r>
    <r>
      <rPr>
        <vertAlign val="superscript"/>
        <sz val="11"/>
        <color indexed="10"/>
        <rFont val="HG丸ｺﾞｼｯｸM-PRO"/>
        <family val="3"/>
        <charset val="128"/>
      </rPr>
      <t>※</t>
    </r>
    <phoneticPr fontId="1"/>
  </si>
  <si>
    <r>
      <t>「法人税（申告所得税）」及び「消費税及び地方消費税」に係る納税証明書</t>
    </r>
    <r>
      <rPr>
        <sz val="11"/>
        <rFont val="HG丸ｺﾞｼｯｸM-PRO"/>
        <family val="3"/>
        <charset val="128"/>
      </rPr>
      <t>（※写し可）</t>
    </r>
    <phoneticPr fontId="1"/>
  </si>
  <si>
    <t>・「③登録先（美濃加茂市と取引を行う事業所（本店・支店・営業所））」欄
　…市との契約等の権限のある事業所（支店や営業所に権限を委任する場合は、 会社名＋
     支店名や営業所名）を記入してください。　</t>
    <rPh sb="54" eb="56">
      <t>シテン</t>
    </rPh>
    <phoneticPr fontId="1"/>
  </si>
  <si>
    <t>「３）営業・事業概要書」の項目「⑨ＩＳＯ認証状況」に記載がある場合、本社又は委任先の支店や営業所で取得しているものについて提出してください。</t>
    <phoneticPr fontId="1"/>
  </si>
  <si>
    <t>【法人】
　代表者や受任者が、「①契約を締結する能力を有しない者でないこと」「②破産者で復権を得ない者でないこと」を確認するためのものです。</t>
    <phoneticPr fontId="1"/>
  </si>
  <si>
    <r>
      <t>【支店や営業所への委任する場合】
　受任者の証明書が必要です。
　</t>
    </r>
    <r>
      <rPr>
        <sz val="11"/>
        <color indexed="10"/>
        <rFont val="HG丸ｺﾞｼｯｸM-PRO"/>
        <family val="3"/>
        <charset val="128"/>
      </rPr>
      <t>※</t>
    </r>
    <r>
      <rPr>
        <sz val="11"/>
        <rFont val="HG丸ｺﾞｼｯｸM-PRO"/>
        <family val="3"/>
        <charset val="128"/>
      </rPr>
      <t>ただし、7-(1)に受任者の氏名が記載されていれば、7-(2)の提出は不要です。</t>
    </r>
    <phoneticPr fontId="1"/>
  </si>
  <si>
    <t>市税に滞納がないことの証明です。所在地の市町村役場（東京都の場合、都税事務所）で発行されます。</t>
    <rPh sb="26" eb="29">
      <t>トウキョウト</t>
    </rPh>
    <rPh sb="30" eb="32">
      <t>バアイ</t>
    </rPh>
    <rPh sb="33" eb="35">
      <t>トゼイ</t>
    </rPh>
    <rPh sb="35" eb="38">
      <t>ジムショ</t>
    </rPh>
    <phoneticPr fontId="1"/>
  </si>
  <si>
    <r>
      <t xml:space="preserve">(1)市町村民税の完納証明書
　 </t>
    </r>
    <r>
      <rPr>
        <sz val="9"/>
        <rFont val="HG丸ｺﾞｼｯｸM-PRO"/>
        <family val="3"/>
        <charset val="128"/>
      </rPr>
      <t>(東京23区においては都民税)</t>
    </r>
    <r>
      <rPr>
        <sz val="11"/>
        <rFont val="HG丸ｺﾞｼｯｸM-PRO"/>
        <family val="3"/>
        <charset val="128"/>
      </rPr>
      <t xml:space="preserve">
          （※写し可）</t>
    </r>
    <phoneticPr fontId="1"/>
  </si>
  <si>
    <t>市税に滞納がないことの証明です。所在地の市町村役場（東京都の場合、都税事務所）で発行されます。</t>
    <phoneticPr fontId="1"/>
  </si>
  <si>
    <t>【個人】
　申請者個人の市町村税の完納証明書</t>
    <phoneticPr fontId="1"/>
  </si>
  <si>
    <t>【法人】
　登録先（本社（委任する場合は委任先の支店や営業所））の所在地における市町村民税の
　完納証明書</t>
    <phoneticPr fontId="1"/>
  </si>
  <si>
    <t>・「⑤使用印鑑欄」
　…入札書・見積書・契約書・請求書等に使用する印鑑を押してください。
　　（会社印がない場合は、代表者印のみでも可。）
　　※支店等に委任する場合は、支店等で使用する会社印・支店長印等を押印してください。</t>
    <phoneticPr fontId="1"/>
  </si>
  <si>
    <t>※美濃加茂市独自様式です。</t>
    <phoneticPr fontId="1"/>
  </si>
  <si>
    <t>⑧法令の規定による営業上の免許・許可・認可等</t>
    <phoneticPr fontId="1"/>
  </si>
  <si>
    <t>⑨ＩＳO認証状況</t>
    <phoneticPr fontId="1"/>
  </si>
  <si>
    <t>⑩取扱い商品メーカー等</t>
    <rPh sb="1" eb="3">
      <t>トリアツカ</t>
    </rPh>
    <rPh sb="4" eb="6">
      <t>ショウヒン</t>
    </rPh>
    <rPh sb="10" eb="11">
      <t>トウ</t>
    </rPh>
    <phoneticPr fontId="1"/>
  </si>
  <si>
    <t>⑪申請担当者（必須）</t>
    <rPh sb="1" eb="3">
      <t>シンセイ</t>
    </rPh>
    <rPh sb="3" eb="6">
      <t>タントウシャ</t>
    </rPh>
    <rPh sb="7" eb="9">
      <t>ヒッス</t>
    </rPh>
    <phoneticPr fontId="1"/>
  </si>
  <si>
    <t>⑫固定資産税の賦課（〇を付けてください）</t>
    <rPh sb="1" eb="3">
      <t>コテイ</t>
    </rPh>
    <rPh sb="3" eb="6">
      <t>シサンゼイ</t>
    </rPh>
    <rPh sb="7" eb="9">
      <t>フカ</t>
    </rPh>
    <rPh sb="12" eb="13">
      <t>ツ</t>
    </rPh>
    <phoneticPr fontId="1"/>
  </si>
  <si>
    <t>※市町村によって完納証明書が発行されない場合があります。
その場合は、(２)法人市民税の納税証明書と固定資産税の納税証明書を提出してください</t>
    <phoneticPr fontId="1"/>
  </si>
  <si>
    <r>
      <t>(2)法人市民税の納税証明書</t>
    </r>
    <r>
      <rPr>
        <sz val="10"/>
        <rFont val="HG丸ｺﾞｼｯｸM-PRO"/>
        <family val="3"/>
        <charset val="128"/>
      </rPr>
      <t xml:space="preserve">
　</t>
    </r>
    <r>
      <rPr>
        <sz val="11"/>
        <rFont val="HG丸ｺﾞｼｯｸM-PRO"/>
        <family val="3"/>
        <charset val="128"/>
      </rPr>
      <t xml:space="preserve">
　　　　　　及び
　 固定資産税の納税証明書</t>
    </r>
    <r>
      <rPr>
        <sz val="9"/>
        <rFont val="HG丸ｺﾞｼｯｸM-PRO"/>
        <family val="3"/>
        <charset val="128"/>
      </rPr>
      <t xml:space="preserve">
　 (東京23区においては都民税)</t>
    </r>
    <r>
      <rPr>
        <sz val="11"/>
        <rFont val="HG丸ｺﾞｼｯｸM-PRO"/>
        <family val="3"/>
        <charset val="128"/>
      </rPr>
      <t xml:space="preserve">
          （※写し可）</t>
    </r>
    <phoneticPr fontId="1"/>
  </si>
  <si>
    <t>　※１年以内に登録先（本社(委任する場合は委任先の支店や営業所)）を開設し、納税証明
　　書が発行されない場合は、「法人設立・事務所開設申告書」（※市町村の受付印のある
　　もの、又は電子申請の場合、受付番号のあるもの）の写しを提出してください。</t>
    <rPh sb="53" eb="55">
      <t>バアイ</t>
    </rPh>
    <rPh sb="90" eb="91">
      <t>マタ</t>
    </rPh>
    <phoneticPr fontId="1"/>
  </si>
  <si>
    <t>　※１年以内に登録先（本社(委任する場合は委任先の支店や営業所)）を開設し、完納証明
　　書が発行されないときは、「法人設立・事務所開設申告書」（市町村の受付印のある
　　もの、又は、電子申請の場合は、受付番号のあるもの）の写しを提出してください。</t>
    <rPh sb="38" eb="40">
      <t>カンノウ</t>
    </rPh>
    <rPh sb="40" eb="42">
      <t>ショウメイ</t>
    </rPh>
    <rPh sb="89" eb="90">
      <t>マタ</t>
    </rPh>
    <phoneticPr fontId="1"/>
  </si>
  <si>
    <t>※賦課されている場合は納税証明書を添付してください。</t>
    <phoneticPr fontId="1"/>
  </si>
  <si>
    <t>明・大・昭・平・令</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</si>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</sst>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ggge&quot;年&quot;m&quot;月&quot;d&quot;日&quot;;@"/>
    <numFmt numFmtId="178" formatCode="[$-411]gge&quot;年&quot;m&quot;月&quot;d&quot;日&quot;;@"/>
    <numFmt numFmtId="179" formatCode="0_ "/>
  </numFmts>
  <fonts count="28" x14ac:knownFonts="1">
    <font>
      <sz val="11"/>
      <name val="ＭＳ Ｐゴシック"/>
      <family val="3"/>
      <charset val="128"/>
    </font>
    <font>
      <sz val="6"/>
      <name val="ＭＳ Ｐゴシック"/>
      <family val="3"/>
      <charset val="128"/>
    </font>
    <font>
      <sz val="10.5"/>
      <name val="Century"/>
      <family val="1"/>
    </font>
    <font>
      <b/>
      <sz val="10"/>
      <name val="HG丸ｺﾞｼｯｸM-PRO"/>
      <family val="3"/>
      <charset val="128"/>
    </font>
    <font>
      <sz val="8"/>
      <name val="HG丸ｺﾞｼｯｸM-PRO"/>
      <family val="3"/>
      <charset val="128"/>
    </font>
    <font>
      <sz val="10"/>
      <name val="HG丸ｺﾞｼｯｸM-PRO"/>
      <family val="3"/>
      <charset val="128"/>
    </font>
    <font>
      <sz val="11"/>
      <name val="HG丸ｺﾞｼｯｸM-PRO"/>
      <family val="3"/>
      <charset val="128"/>
    </font>
    <font>
      <sz val="9"/>
      <name val="HG丸ｺﾞｼｯｸM-PRO"/>
      <family val="3"/>
      <charset val="128"/>
    </font>
    <font>
      <sz val="6"/>
      <name val="HG丸ｺﾞｼｯｸM-PRO"/>
      <family val="3"/>
      <charset val="128"/>
    </font>
    <font>
      <sz val="10.5"/>
      <name val="HG丸ｺﾞｼｯｸM-PRO"/>
      <family val="3"/>
      <charset val="128"/>
    </font>
    <font>
      <b/>
      <sz val="12"/>
      <name val="HG丸ｺﾞｼｯｸM-PRO"/>
      <family val="3"/>
      <charset val="128"/>
    </font>
    <font>
      <sz val="12"/>
      <name val="HG丸ｺﾞｼｯｸM-PRO"/>
      <family val="3"/>
      <charset val="128"/>
    </font>
    <font>
      <b/>
      <u/>
      <sz val="10"/>
      <name val="HG丸ｺﾞｼｯｸM-PRO"/>
      <family val="3"/>
      <charset val="128"/>
    </font>
    <font>
      <b/>
      <sz val="10.5"/>
      <name val="HG丸ｺﾞｼｯｸM-PRO"/>
      <family val="3"/>
      <charset val="128"/>
    </font>
    <font>
      <sz val="10"/>
      <name val="ＭＳ Ｐゴシック"/>
      <family val="3"/>
      <charset val="128"/>
    </font>
    <font>
      <b/>
      <sz val="14"/>
      <name val="HG丸ｺﾞｼｯｸM-PRO"/>
      <family val="3"/>
      <charset val="128"/>
    </font>
    <font>
      <sz val="14"/>
      <name val="HG丸ｺﾞｼｯｸM-PRO"/>
      <family val="3"/>
      <charset val="128"/>
    </font>
    <font>
      <b/>
      <sz val="11"/>
      <name val="HG丸ｺﾞｼｯｸM-PRO"/>
      <family val="3"/>
      <charset val="128"/>
    </font>
    <font>
      <b/>
      <sz val="14"/>
      <color indexed="53"/>
      <name val="HG丸ｺﾞｼｯｸM-PRO"/>
      <family val="3"/>
      <charset val="128"/>
    </font>
    <font>
      <sz val="9"/>
      <name val="ＭＳ Ｐゴシック"/>
      <family val="3"/>
      <charset val="128"/>
    </font>
    <font>
      <b/>
      <sz val="10"/>
      <name val="ＭＳ Ｐゴシック"/>
      <family val="3"/>
      <charset val="128"/>
    </font>
    <font>
      <sz val="19"/>
      <name val="HG丸ｺﾞｼｯｸM-PRO"/>
      <family val="3"/>
      <charset val="128"/>
    </font>
    <font>
      <sz val="11"/>
      <color indexed="10"/>
      <name val="HG丸ｺﾞｼｯｸM-PRO"/>
      <family val="3"/>
      <charset val="128"/>
    </font>
    <font>
      <sz val="18"/>
      <name val="HG丸ｺﾞｼｯｸM-PRO"/>
      <family val="3"/>
      <charset val="128"/>
    </font>
    <font>
      <vertAlign val="superscript"/>
      <sz val="11"/>
      <color indexed="10"/>
      <name val="HG丸ｺﾞｼｯｸM-PRO"/>
      <family val="3"/>
      <charset val="128"/>
    </font>
    <font>
      <sz val="10"/>
      <color rgb="FFFF0000"/>
      <name val="HG丸ｺﾞｼｯｸM-PRO"/>
      <family val="3"/>
      <charset val="128"/>
    </font>
    <font>
      <sz val="18"/>
      <color rgb="FFFF0000"/>
      <name val="HGP創英角ｺﾞｼｯｸUB"/>
      <family val="3"/>
      <charset val="128"/>
    </font>
    <font>
      <sz val="10"/>
      <color theme="0"/>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hair">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2">
    <xf numFmtId="0" fontId="0" fillId="0" borderId="0"/>
    <xf numFmtId="0" fontId="14" fillId="0" borderId="0">
      <alignment vertical="center"/>
    </xf>
  </cellStyleXfs>
  <cellXfs count="474">
    <xf numFmtId="0" fontId="0" fillId="0" borderId="0" xfId="0"/>
    <xf numFmtId="0" fontId="6" fillId="0" borderId="0" xfId="0" applyFont="1"/>
    <xf numFmtId="0" fontId="9" fillId="0" borderId="0" xfId="0" applyFont="1" applyAlignment="1">
      <alignment horizontal="left"/>
    </xf>
    <xf numFmtId="0" fontId="6" fillId="0" borderId="0" xfId="0" applyFont="1" applyAlignment="1">
      <alignment horizontal="left" vertical="center"/>
    </xf>
    <xf numFmtId="0" fontId="6" fillId="0" borderId="0" xfId="0" applyFont="1" applyAlignment="1">
      <alignment horizontal="left"/>
    </xf>
    <xf numFmtId="0" fontId="9" fillId="0" borderId="0" xfId="0" applyFont="1" applyAlignment="1">
      <alignment horizontal="left" vertical="center"/>
    </xf>
    <xf numFmtId="0" fontId="5" fillId="0" borderId="0" xfId="0" applyFont="1" applyAlignment="1">
      <alignment horizontal="right"/>
    </xf>
    <xf numFmtId="0" fontId="7" fillId="0" borderId="0" xfId="0" applyFont="1" applyAlignment="1">
      <alignment horizontal="right"/>
    </xf>
    <xf numFmtId="0" fontId="6" fillId="0" borderId="1" xfId="0" applyFont="1" applyBorder="1" applyAlignment="1"/>
    <xf numFmtId="0" fontId="6" fillId="0" borderId="2" xfId="0" applyFont="1" applyBorder="1" applyAlignment="1"/>
    <xf numFmtId="0" fontId="9" fillId="0" borderId="1" xfId="0" applyFont="1" applyBorder="1" applyAlignment="1">
      <alignment horizontal="center" vertical="center" wrapText="1"/>
    </xf>
    <xf numFmtId="0" fontId="6" fillId="0" borderId="3" xfId="0" applyFont="1" applyBorder="1"/>
    <xf numFmtId="0" fontId="6" fillId="0" borderId="1" xfId="0" applyFont="1" applyBorder="1" applyAlignment="1">
      <alignment horizontal="center" vertical="center"/>
    </xf>
    <xf numFmtId="0" fontId="9" fillId="0" borderId="4" xfId="0" applyFont="1" applyBorder="1" applyAlignment="1">
      <alignment horizontal="right" vertical="center" wrapText="1"/>
    </xf>
    <xf numFmtId="0" fontId="6" fillId="0" borderId="5" xfId="0" applyFont="1" applyBorder="1" applyAlignment="1">
      <alignment horizontal="center" vertical="center"/>
    </xf>
    <xf numFmtId="0" fontId="6" fillId="0" borderId="5" xfId="0" applyNumberFormat="1" applyFont="1" applyBorder="1" applyAlignment="1">
      <alignment horizontal="lef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5" xfId="0" applyFont="1" applyBorder="1"/>
    <xf numFmtId="0" fontId="6" fillId="0" borderId="6" xfId="0" applyFont="1" applyBorder="1"/>
    <xf numFmtId="0" fontId="5" fillId="0" borderId="0" xfId="0" applyFont="1" applyAlignment="1">
      <alignment horizontal="left"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6" fillId="0" borderId="8" xfId="0" applyFont="1" applyBorder="1" applyAlignment="1">
      <alignment horizontal="left"/>
    </xf>
    <xf numFmtId="0" fontId="6" fillId="0" borderId="8" xfId="0" applyFont="1" applyBorder="1"/>
    <xf numFmtId="0" fontId="6" fillId="0" borderId="9" xfId="0" applyFont="1" applyBorder="1"/>
    <xf numFmtId="0" fontId="6" fillId="0" borderId="0" xfId="0" applyFont="1" applyBorder="1" applyAlignment="1">
      <alignment horizontal="left"/>
    </xf>
    <xf numFmtId="0" fontId="6" fillId="0" borderId="0" xfId="0" applyFont="1" applyBorder="1"/>
    <xf numFmtId="0" fontId="6" fillId="0" borderId="10" xfId="0" applyFont="1" applyBorder="1"/>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6" fillId="0" borderId="11" xfId="0" applyFont="1" applyBorder="1"/>
    <xf numFmtId="0" fontId="9" fillId="0" borderId="0" xfId="0" applyFont="1" applyBorder="1" applyAlignment="1">
      <alignment horizontal="left"/>
    </xf>
    <xf numFmtId="0" fontId="13" fillId="0" borderId="11" xfId="0" applyFont="1" applyBorder="1" applyAlignment="1">
      <alignment horizontal="justify" vertical="center"/>
    </xf>
    <xf numFmtId="0" fontId="13" fillId="0" borderId="0" xfId="0" applyFont="1" applyBorder="1" applyAlignment="1">
      <alignment horizontal="justify" vertical="center"/>
    </xf>
    <xf numFmtId="0" fontId="6" fillId="0" borderId="12" xfId="0" applyFont="1" applyBorder="1"/>
    <xf numFmtId="0" fontId="7" fillId="0" borderId="13" xfId="0" applyFont="1" applyBorder="1"/>
    <xf numFmtId="0" fontId="6" fillId="0" borderId="13" xfId="0" applyFont="1" applyBorder="1"/>
    <xf numFmtId="0" fontId="6" fillId="0" borderId="14" xfId="0" applyFont="1" applyBorder="1"/>
    <xf numFmtId="0" fontId="6" fillId="0" borderId="0" xfId="0" applyFont="1" applyAlignment="1"/>
    <xf numFmtId="49" fontId="6" fillId="0" borderId="0" xfId="0" applyNumberFormat="1" applyFont="1" applyAlignment="1">
      <alignment horizontal="left"/>
    </xf>
    <xf numFmtId="0" fontId="9" fillId="0" borderId="0" xfId="0" applyFont="1" applyAlignment="1">
      <alignment horizontal="center"/>
    </xf>
    <xf numFmtId="0" fontId="6" fillId="0" borderId="15" xfId="0" applyFont="1" applyBorder="1" applyAlignment="1">
      <alignment horizontal="center" vertical="center"/>
    </xf>
    <xf numFmtId="0" fontId="11" fillId="0" borderId="0" xfId="0" applyFont="1" applyAlignment="1">
      <alignment horizontal="center"/>
    </xf>
    <xf numFmtId="0" fontId="14" fillId="0" borderId="0" xfId="1">
      <alignment vertical="center"/>
    </xf>
    <xf numFmtId="0" fontId="5" fillId="0" borderId="0" xfId="1" applyFont="1">
      <alignment vertical="center"/>
    </xf>
    <xf numFmtId="0" fontId="7" fillId="0" borderId="0" xfId="1" applyFont="1">
      <alignment vertical="center"/>
    </xf>
    <xf numFmtId="0" fontId="5" fillId="0" borderId="0" xfId="1" applyFont="1" applyAlignment="1">
      <alignment horizontal="left" vertical="center"/>
    </xf>
    <xf numFmtId="0" fontId="17" fillId="0" borderId="0" xfId="1" applyFont="1" applyAlignment="1">
      <alignment horizontal="left"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5" fillId="2" borderId="18" xfId="1" applyFont="1" applyFill="1" applyBorder="1" applyAlignment="1">
      <alignment horizontal="center" vertical="center"/>
    </xf>
    <xf numFmtId="0" fontId="14" fillId="0" borderId="19" xfId="1" applyBorder="1">
      <alignment vertical="center"/>
    </xf>
    <xf numFmtId="0" fontId="5" fillId="0" borderId="19" xfId="1" applyFont="1" applyBorder="1" applyAlignment="1">
      <alignment horizontal="center" vertical="center" wrapText="1"/>
    </xf>
    <xf numFmtId="0" fontId="5" fillId="0" borderId="19" xfId="1" applyFont="1" applyBorder="1" applyAlignment="1">
      <alignment vertical="center" wrapText="1"/>
    </xf>
    <xf numFmtId="0" fontId="18" fillId="0" borderId="0" xfId="1" applyFont="1">
      <alignment vertical="center"/>
    </xf>
    <xf numFmtId="0" fontId="5" fillId="0" borderId="20" xfId="1" applyFont="1" applyBorder="1" applyAlignment="1">
      <alignment horizontal="center" vertical="center" wrapText="1"/>
    </xf>
    <xf numFmtId="0" fontId="5" fillId="0" borderId="20" xfId="1" applyFont="1" applyBorder="1" applyAlignment="1">
      <alignment vertical="center" wrapText="1"/>
    </xf>
    <xf numFmtId="0" fontId="5" fillId="0" borderId="21"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22" xfId="1" applyFont="1" applyBorder="1" applyAlignment="1">
      <alignment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5" fillId="2" borderId="24" xfId="1" applyFont="1" applyFill="1" applyBorder="1" applyAlignment="1">
      <alignment horizontal="center" vertical="center"/>
    </xf>
    <xf numFmtId="0" fontId="5" fillId="2" borderId="25" xfId="1" applyFont="1" applyFill="1" applyBorder="1" applyAlignment="1">
      <alignment horizontal="center" vertical="center" shrinkToFit="1"/>
    </xf>
    <xf numFmtId="0" fontId="7" fillId="2" borderId="25" xfId="1" applyFont="1" applyFill="1" applyBorder="1" applyAlignment="1">
      <alignment horizontal="center" vertical="center" shrinkToFit="1"/>
    </xf>
    <xf numFmtId="0" fontId="5" fillId="2" borderId="26" xfId="1" applyFont="1" applyFill="1" applyBorder="1" applyAlignment="1">
      <alignment horizontal="center" vertical="center"/>
    </xf>
    <xf numFmtId="0" fontId="17" fillId="0" borderId="0" xfId="1" applyFont="1" applyAlignment="1"/>
    <xf numFmtId="0" fontId="14" fillId="0" borderId="0" xfId="1" applyAlignment="1">
      <alignment horizontal="left" vertical="center"/>
    </xf>
    <xf numFmtId="0" fontId="5" fillId="0" borderId="21" xfId="1" applyFont="1" applyBorder="1" applyAlignment="1">
      <alignment vertical="center" wrapText="1"/>
    </xf>
    <xf numFmtId="0" fontId="17" fillId="0" borderId="0" xfId="1" applyFont="1">
      <alignment vertical="center"/>
    </xf>
    <xf numFmtId="0" fontId="5" fillId="0" borderId="20" xfId="1" applyFont="1" applyBorder="1" applyAlignment="1">
      <alignment horizontal="center" vertical="center"/>
    </xf>
    <xf numFmtId="0" fontId="5" fillId="0" borderId="20" xfId="1" applyFont="1" applyBorder="1">
      <alignment vertical="center"/>
    </xf>
    <xf numFmtId="0" fontId="15" fillId="0" borderId="0" xfId="1" applyFont="1" applyAlignment="1">
      <alignment horizontal="justify" vertical="center"/>
    </xf>
    <xf numFmtId="0" fontId="5" fillId="0" borderId="0" xfId="1" applyFont="1" applyAlignment="1">
      <alignment horizontal="center" vertical="center"/>
    </xf>
    <xf numFmtId="0" fontId="3" fillId="0" borderId="0" xfId="1" applyFont="1" applyAlignment="1">
      <alignment horizontal="left" vertical="center"/>
    </xf>
    <xf numFmtId="0" fontId="7" fillId="0" borderId="27" xfId="1" applyFont="1" applyBorder="1" applyAlignment="1">
      <alignment horizontal="center" vertical="center"/>
    </xf>
    <xf numFmtId="0" fontId="5" fillId="0" borderId="28" xfId="1" applyFont="1" applyBorder="1">
      <alignment vertical="center"/>
    </xf>
    <xf numFmtId="0" fontId="5" fillId="0" borderId="29" xfId="1" applyFont="1" applyBorder="1" applyAlignment="1">
      <alignment horizontal="center" vertical="center"/>
    </xf>
    <xf numFmtId="0" fontId="7" fillId="0" borderId="29" xfId="1" applyFont="1" applyBorder="1" applyAlignment="1">
      <alignment horizontal="center" vertical="center"/>
    </xf>
    <xf numFmtId="0" fontId="7" fillId="0" borderId="0" xfId="1" applyFont="1" applyAlignment="1">
      <alignment horizontal="left" vertical="top"/>
    </xf>
    <xf numFmtId="0" fontId="7" fillId="0" borderId="28" xfId="1" applyFont="1" applyBorder="1" applyAlignment="1">
      <alignment horizontal="right" vertical="center"/>
    </xf>
    <xf numFmtId="0" fontId="7" fillId="0" borderId="27" xfId="1" applyFont="1" applyBorder="1">
      <alignment vertical="center"/>
    </xf>
    <xf numFmtId="0" fontId="7" fillId="0" borderId="29" xfId="1" applyFont="1" applyBorder="1">
      <alignment vertical="center"/>
    </xf>
    <xf numFmtId="0" fontId="25" fillId="0" borderId="11" xfId="1" applyFont="1" applyBorder="1">
      <alignment vertical="center"/>
    </xf>
    <xf numFmtId="0" fontId="25" fillId="0" borderId="0" xfId="1" applyFont="1">
      <alignment vertical="center"/>
    </xf>
    <xf numFmtId="0" fontId="7" fillId="0" borderId="0" xfId="1" applyFont="1" applyAlignment="1">
      <alignment vertical="top"/>
    </xf>
    <xf numFmtId="0" fontId="4" fillId="0" borderId="0" xfId="1" applyFont="1" applyAlignment="1">
      <alignment horizontal="right"/>
    </xf>
    <xf numFmtId="0" fontId="9" fillId="0" borderId="0" xfId="1" applyFont="1" applyAlignment="1">
      <alignment horizontal="justify" vertical="center" wrapText="1"/>
    </xf>
    <xf numFmtId="0" fontId="7" fillId="0" borderId="29" xfId="1" applyFont="1" applyBorder="1" applyAlignment="1">
      <alignment horizontal="justify" vertical="center" wrapText="1"/>
    </xf>
    <xf numFmtId="176" fontId="5" fillId="0" borderId="0" xfId="1" applyNumberFormat="1" applyFont="1" applyAlignment="1">
      <alignment horizontal="right" vertical="center"/>
    </xf>
    <xf numFmtId="0" fontId="7" fillId="0" borderId="9" xfId="1" applyFont="1" applyBorder="1">
      <alignment vertical="center"/>
    </xf>
    <xf numFmtId="0" fontId="4" fillId="0" borderId="0" xfId="1" applyFont="1" applyAlignment="1">
      <alignment horizontal="left" vertical="center"/>
    </xf>
    <xf numFmtId="0" fontId="4" fillId="0" borderId="0" xfId="1" applyFont="1">
      <alignment vertical="center"/>
    </xf>
    <xf numFmtId="0" fontId="7" fillId="0" borderId="30" xfId="1" applyFont="1" applyBorder="1">
      <alignment vertical="center"/>
    </xf>
    <xf numFmtId="0" fontId="9" fillId="0" borderId="0" xfId="1" applyFont="1" applyAlignment="1">
      <alignment horizontal="left" vertical="center"/>
    </xf>
    <xf numFmtId="0" fontId="7" fillId="0" borderId="13" xfId="1" applyFont="1" applyBorder="1">
      <alignment vertical="center"/>
    </xf>
    <xf numFmtId="0" fontId="9" fillId="0" borderId="0" xfId="1" applyFont="1" applyAlignment="1">
      <alignment horizontal="justify" vertical="center"/>
    </xf>
    <xf numFmtId="0" fontId="7" fillId="0" borderId="31" xfId="1" applyFont="1" applyBorder="1">
      <alignment vertical="center"/>
    </xf>
    <xf numFmtId="0" fontId="7" fillId="0" borderId="32" xfId="1" applyFont="1" applyBorder="1" applyAlignment="1">
      <alignment horizontal="right" vertical="center"/>
    </xf>
    <xf numFmtId="0" fontId="7" fillId="0" borderId="6" xfId="1" applyFont="1" applyBorder="1">
      <alignment vertical="center"/>
    </xf>
    <xf numFmtId="0" fontId="7" fillId="0" borderId="4" xfId="1" applyFont="1" applyBorder="1" applyAlignment="1">
      <alignment horizontal="right" vertical="center"/>
    </xf>
    <xf numFmtId="0" fontId="13" fillId="0" borderId="0" xfId="1" applyFont="1" applyAlignment="1">
      <alignment horizontal="justify" vertical="center" wrapText="1"/>
    </xf>
    <xf numFmtId="0" fontId="7" fillId="0" borderId="0" xfId="1" applyFont="1" applyAlignment="1">
      <alignment horizontal="justify" vertical="center" wrapText="1"/>
    </xf>
    <xf numFmtId="0" fontId="3" fillId="0" borderId="0" xfId="1" applyFont="1">
      <alignment vertical="center"/>
    </xf>
    <xf numFmtId="0" fontId="13" fillId="0" borderId="0" xfId="1" applyFont="1">
      <alignment vertical="center"/>
    </xf>
    <xf numFmtId="0" fontId="5" fillId="0" borderId="11" xfId="1" applyFont="1" applyBorder="1">
      <alignment vertical="center"/>
    </xf>
    <xf numFmtId="0" fontId="11" fillId="0" borderId="0" xfId="0" applyFont="1"/>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6" fillId="0" borderId="0" xfId="0" applyFont="1" applyAlignment="1">
      <alignment wrapText="1"/>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vertical="center"/>
    </xf>
    <xf numFmtId="0" fontId="6" fillId="0" borderId="25" xfId="0" applyFont="1" applyBorder="1" applyAlignment="1">
      <alignment horizontal="center" vertical="center"/>
    </xf>
    <xf numFmtId="0" fontId="6" fillId="0" borderId="33" xfId="0" applyFont="1" applyBorder="1" applyAlignment="1">
      <alignment vertical="center" wrapText="1"/>
    </xf>
    <xf numFmtId="0" fontId="6" fillId="0" borderId="34" xfId="0" applyFont="1" applyBorder="1" applyAlignment="1">
      <alignment vertical="center" wrapText="1"/>
    </xf>
    <xf numFmtId="0" fontId="6" fillId="0" borderId="35" xfId="0" applyFont="1" applyBorder="1" applyAlignment="1">
      <alignment vertical="center" wrapText="1"/>
    </xf>
    <xf numFmtId="0" fontId="6" fillId="2" borderId="25" xfId="0" applyFont="1" applyFill="1" applyBorder="1" applyAlignment="1">
      <alignment horizontal="center" vertical="center" wrapText="1" shrinkToFit="1"/>
    </xf>
    <xf numFmtId="0" fontId="6" fillId="0" borderId="36" xfId="0" applyFont="1" applyBorder="1" applyAlignment="1">
      <alignment vertical="center" wrapText="1"/>
    </xf>
    <xf numFmtId="0" fontId="6" fillId="0" borderId="36" xfId="0" applyFont="1" applyFill="1" applyBorder="1" applyAlignment="1">
      <alignment vertical="center" wrapText="1"/>
    </xf>
    <xf numFmtId="0" fontId="17" fillId="0" borderId="37" xfId="0" applyFont="1" applyFill="1" applyBorder="1" applyAlignment="1">
      <alignment vertical="center" wrapText="1"/>
    </xf>
    <xf numFmtId="0" fontId="6" fillId="0" borderId="38" xfId="0" applyFont="1" applyBorder="1" applyAlignment="1">
      <alignment horizontal="center" vertical="center" shrinkToFit="1"/>
    </xf>
    <xf numFmtId="0" fontId="6" fillId="0" borderId="37" xfId="0" applyFont="1" applyBorder="1" applyAlignment="1">
      <alignment vertical="center" wrapText="1"/>
    </xf>
    <xf numFmtId="0" fontId="6" fillId="2" borderId="39" xfId="0" applyFont="1" applyFill="1" applyBorder="1" applyAlignment="1">
      <alignment horizontal="center" vertical="center"/>
    </xf>
    <xf numFmtId="0" fontId="6" fillId="2" borderId="40" xfId="0" applyFont="1" applyFill="1" applyBorder="1" applyAlignment="1">
      <alignment vertical="center"/>
    </xf>
    <xf numFmtId="0" fontId="6" fillId="2" borderId="41" xfId="0" applyFont="1" applyFill="1" applyBorder="1" applyAlignment="1">
      <alignment vertical="center"/>
    </xf>
    <xf numFmtId="0" fontId="6" fillId="0" borderId="0" xfId="0" applyFont="1" applyAlignment="1">
      <alignment vertical="center" wrapText="1"/>
    </xf>
    <xf numFmtId="0" fontId="6" fillId="2" borderId="11" xfId="0" applyFont="1" applyFill="1" applyBorder="1" applyAlignment="1">
      <alignment horizontal="center" vertical="center"/>
    </xf>
    <xf numFmtId="0" fontId="6" fillId="0" borderId="42" xfId="0" applyFont="1" applyBorder="1" applyAlignment="1">
      <alignment horizontal="center" vertical="center"/>
    </xf>
    <xf numFmtId="0" fontId="6" fillId="0" borderId="0" xfId="0" applyFont="1" applyBorder="1" applyAlignment="1">
      <alignment horizontal="right"/>
    </xf>
    <xf numFmtId="0" fontId="4" fillId="0" borderId="1" xfId="0" applyFont="1" applyBorder="1" applyAlignment="1">
      <alignment horizontal="left" vertical="center"/>
    </xf>
    <xf numFmtId="0" fontId="6" fillId="0" borderId="16" xfId="0" applyFont="1" applyBorder="1"/>
    <xf numFmtId="0" fontId="9" fillId="0" borderId="24" xfId="0" applyFont="1" applyBorder="1" applyAlignment="1">
      <alignment horizontal="right" vertical="center" wrapText="1"/>
    </xf>
    <xf numFmtId="0" fontId="6" fillId="0" borderId="0" xfId="0" applyFont="1" applyAlignment="1">
      <alignment horizontal="right"/>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left" vertical="center" shrinkToFit="1"/>
    </xf>
    <xf numFmtId="0" fontId="6" fillId="0" borderId="0" xfId="0" applyFont="1" applyBorder="1" applyAlignment="1">
      <alignment horizontal="center" vertical="center" shrinkToFit="1"/>
    </xf>
    <xf numFmtId="0" fontId="4" fillId="0" borderId="0" xfId="0" applyFont="1" applyBorder="1" applyAlignment="1">
      <alignment horizontal="left" vertical="center"/>
    </xf>
    <xf numFmtId="0" fontId="6" fillId="0" borderId="26" xfId="0" applyFont="1" applyBorder="1" applyAlignment="1">
      <alignment horizontal="left" vertical="center" wrapText="1"/>
    </xf>
    <xf numFmtId="0" fontId="6" fillId="0" borderId="43" xfId="0" applyFont="1" applyBorder="1" applyAlignment="1">
      <alignment horizontal="center" vertical="center"/>
    </xf>
    <xf numFmtId="0" fontId="15" fillId="0" borderId="0" xfId="0" applyFont="1" applyAlignment="1">
      <alignment vertical="center"/>
    </xf>
    <xf numFmtId="0" fontId="23" fillId="0" borderId="0" xfId="0" applyFont="1" applyAlignment="1">
      <alignment horizontal="left" vertical="center" wrapText="1"/>
    </xf>
    <xf numFmtId="0" fontId="26" fillId="0" borderId="0" xfId="0" applyFont="1" applyAlignment="1">
      <alignment horizontal="left" vertical="center" wrapText="1"/>
    </xf>
    <xf numFmtId="0" fontId="27" fillId="0" borderId="0" xfId="1" applyFont="1">
      <alignment vertical="center"/>
    </xf>
    <xf numFmtId="0" fontId="17" fillId="0" borderId="37" xfId="0" applyFont="1" applyBorder="1" applyAlignment="1">
      <alignment vertical="center" wrapText="1"/>
    </xf>
    <xf numFmtId="0" fontId="5" fillId="0" borderId="0" xfId="1" applyFont="1">
      <alignment vertical="center"/>
    </xf>
    <xf numFmtId="0" fontId="26" fillId="0" borderId="11" xfId="0" applyFont="1" applyBorder="1" applyAlignment="1">
      <alignment horizontal="left" vertical="center" wrapText="1"/>
    </xf>
    <xf numFmtId="0" fontId="6" fillId="0" borderId="42"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50" xfId="0" applyFont="1" applyBorder="1" applyAlignment="1">
      <alignment vertical="center" wrapText="1"/>
    </xf>
    <xf numFmtId="0" fontId="6" fillId="0" borderId="51" xfId="0" applyFont="1" applyBorder="1" applyAlignment="1">
      <alignment vertical="center" wrapText="1"/>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52" xfId="0" applyFont="1" applyBorder="1" applyAlignment="1">
      <alignment horizontal="center" vertical="center"/>
    </xf>
    <xf numFmtId="0" fontId="6" fillId="0" borderId="22" xfId="0" applyFont="1" applyBorder="1" applyAlignment="1">
      <alignment horizontal="center" vertical="center"/>
    </xf>
    <xf numFmtId="0" fontId="6" fillId="0" borderId="43" xfId="0" applyFont="1" applyBorder="1" applyAlignment="1">
      <alignment horizontal="center" vertical="center"/>
    </xf>
    <xf numFmtId="0" fontId="6" fillId="0" borderId="49" xfId="0" applyFont="1" applyBorder="1" applyAlignment="1">
      <alignment horizontal="left" vertical="center" wrapText="1"/>
    </xf>
    <xf numFmtId="0" fontId="6" fillId="0" borderId="50" xfId="0" applyFont="1" applyBorder="1" applyAlignment="1">
      <alignment horizontal="left" vertical="center" wrapText="1"/>
    </xf>
    <xf numFmtId="0" fontId="6" fillId="0" borderId="17" xfId="0" applyFont="1" applyBorder="1" applyAlignment="1">
      <alignment horizontal="center" vertical="center"/>
    </xf>
    <xf numFmtId="0" fontId="6" fillId="0" borderId="38" xfId="0" applyFont="1" applyBorder="1" applyAlignment="1">
      <alignment horizontal="center" vertical="center" shrinkToFit="1"/>
    </xf>
    <xf numFmtId="0" fontId="6" fillId="0" borderId="25" xfId="0" applyFont="1" applyBorder="1" applyAlignment="1">
      <alignment horizontal="center" vertical="center"/>
    </xf>
    <xf numFmtId="0" fontId="15" fillId="0" borderId="0" xfId="0" applyFont="1" applyAlignment="1">
      <alignment horizont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63" xfId="0" applyFont="1" applyBorder="1" applyAlignment="1">
      <alignment horizontal="left" vertical="center" wrapText="1"/>
    </xf>
    <xf numFmtId="0" fontId="6" fillId="0" borderId="53" xfId="0" applyFont="1" applyFill="1" applyBorder="1" applyAlignment="1">
      <alignment horizontal="center"/>
    </xf>
    <xf numFmtId="0" fontId="6" fillId="0" borderId="54" xfId="0" applyFont="1" applyFill="1" applyBorder="1" applyAlignment="1">
      <alignment horizontal="center"/>
    </xf>
    <xf numFmtId="0" fontId="6" fillId="0" borderId="55" xfId="0" applyFont="1" applyFill="1" applyBorder="1" applyAlignment="1">
      <alignment horizontal="center"/>
    </xf>
    <xf numFmtId="0" fontId="6" fillId="2" borderId="5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0" borderId="26" xfId="0" applyFont="1" applyBorder="1" applyAlignment="1">
      <alignment horizontal="left" vertical="center" wrapText="1"/>
    </xf>
    <xf numFmtId="0" fontId="6" fillId="2" borderId="57"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2" xfId="0" applyFont="1" applyFill="1" applyBorder="1" applyAlignment="1">
      <alignment horizontal="center" vertical="center"/>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7" xfId="0" applyFont="1" applyBorder="1" applyAlignment="1">
      <alignment horizontal="left" vertical="center" wrapText="1"/>
    </xf>
    <xf numFmtId="0" fontId="6" fillId="0" borderId="48" xfId="0" applyFont="1" applyBorder="1" applyAlignment="1">
      <alignment horizontal="center" vertical="center"/>
    </xf>
    <xf numFmtId="0" fontId="6" fillId="0" borderId="51" xfId="0" applyFont="1" applyBorder="1" applyAlignment="1">
      <alignment horizontal="left" vertical="center"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0" borderId="0" xfId="0" applyFont="1" applyBorder="1" applyAlignment="1">
      <alignment horizontal="left" vertical="center" wrapText="1"/>
    </xf>
    <xf numFmtId="0" fontId="6" fillId="0" borderId="0" xfId="0" applyFont="1" applyBorder="1" applyAlignment="1">
      <alignment horizontal="left"/>
    </xf>
    <xf numFmtId="0" fontId="7"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24" xfId="0" applyFont="1" applyBorder="1" applyAlignment="1">
      <alignment horizontal="left" vertical="center" shrinkToFit="1"/>
    </xf>
    <xf numFmtId="0" fontId="6" fillId="0" borderId="5" xfId="0" applyFont="1" applyBorder="1" applyAlignment="1">
      <alignment vertical="center" shrinkToFit="1"/>
    </xf>
    <xf numFmtId="0" fontId="6" fillId="0" borderId="26" xfId="0" applyFont="1" applyBorder="1" applyAlignment="1">
      <alignment vertical="center" shrinkToFit="1"/>
    </xf>
    <xf numFmtId="0" fontId="13" fillId="2" borderId="72" xfId="0" applyFont="1" applyFill="1" applyBorder="1" applyAlignment="1">
      <alignment horizontal="left" vertical="center" shrinkToFit="1"/>
    </xf>
    <xf numFmtId="0" fontId="6" fillId="2" borderId="73" xfId="0" applyFont="1" applyFill="1" applyBorder="1" applyAlignment="1">
      <alignment shrinkToFit="1"/>
    </xf>
    <xf numFmtId="0" fontId="6" fillId="2" borderId="30" xfId="0" applyFont="1" applyFill="1" applyBorder="1" applyAlignment="1">
      <alignment shrinkToFit="1"/>
    </xf>
    <xf numFmtId="49" fontId="6" fillId="0" borderId="5" xfId="0" quotePrefix="1"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6" fillId="0" borderId="3" xfId="0" applyFont="1" applyBorder="1" applyAlignment="1">
      <alignment horizontal="left" vertical="center"/>
    </xf>
    <xf numFmtId="0" fontId="6" fillId="0" borderId="1" xfId="0" applyFont="1" applyBorder="1" applyAlignment="1">
      <alignment vertical="center"/>
    </xf>
    <xf numFmtId="0" fontId="6" fillId="0" borderId="1" xfId="0" applyFont="1" applyBorder="1" applyAlignment="1"/>
    <xf numFmtId="0" fontId="6" fillId="0" borderId="2" xfId="0" applyFont="1" applyBorder="1" applyAlignment="1"/>
    <xf numFmtId="0" fontId="6" fillId="0" borderId="5" xfId="0" applyNumberFormat="1" applyFont="1" applyBorder="1" applyAlignment="1">
      <alignment horizontal="center" vertical="center"/>
    </xf>
    <xf numFmtId="0" fontId="6" fillId="0" borderId="68" xfId="0" applyFont="1" applyBorder="1" applyAlignment="1">
      <alignment horizontal="left" vertical="center" wrapText="1" shrinkToFit="1"/>
    </xf>
    <xf numFmtId="0" fontId="6" fillId="0" borderId="67" xfId="0" applyFont="1" applyBorder="1" applyAlignment="1">
      <alignment wrapText="1"/>
    </xf>
    <xf numFmtId="0" fontId="6" fillId="0" borderId="70" xfId="0" applyFont="1" applyBorder="1" applyAlignment="1">
      <alignment wrapText="1"/>
    </xf>
    <xf numFmtId="0" fontId="9" fillId="2" borderId="39"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6" fillId="2" borderId="67" xfId="0" applyFont="1" applyFill="1" applyBorder="1" applyAlignment="1">
      <alignment horizontal="center" vertical="center" wrapText="1"/>
    </xf>
    <xf numFmtId="49" fontId="6" fillId="0" borderId="72" xfId="0" applyNumberFormat="1" applyFont="1" applyBorder="1" applyAlignment="1">
      <alignment horizontal="center" vertical="center"/>
    </xf>
    <xf numFmtId="49" fontId="6" fillId="0" borderId="73" xfId="0" applyNumberFormat="1" applyFont="1" applyBorder="1" applyAlignment="1">
      <alignment horizontal="center" vertical="center"/>
    </xf>
    <xf numFmtId="49" fontId="6" fillId="0" borderId="30" xfId="0" applyNumberFormat="1"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xf>
    <xf numFmtId="0" fontId="9" fillId="0" borderId="0" xfId="0" applyFont="1" applyAlignment="1">
      <alignment horizontal="right"/>
    </xf>
    <xf numFmtId="0" fontId="9" fillId="0" borderId="0" xfId="0" applyFont="1" applyAlignment="1"/>
    <xf numFmtId="0" fontId="6" fillId="0" borderId="0" xfId="0" applyFont="1" applyAlignment="1"/>
    <xf numFmtId="0" fontId="6" fillId="0" borderId="11" xfId="0" applyFont="1" applyBorder="1" applyAlignment="1">
      <alignment horizontal="left" vertical="center" wrapText="1" shrinkToFit="1"/>
    </xf>
    <xf numFmtId="0" fontId="6" fillId="0" borderId="0" xfId="0" applyFont="1" applyBorder="1" applyAlignment="1">
      <alignment wrapText="1"/>
    </xf>
    <xf numFmtId="0" fontId="6" fillId="0" borderId="10" xfId="0" applyFont="1" applyBorder="1" applyAlignment="1">
      <alignment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1" xfId="0" applyFont="1" applyFill="1" applyBorder="1" applyAlignment="1"/>
    <xf numFmtId="0" fontId="6" fillId="2" borderId="39" xfId="0" applyFont="1" applyFill="1" applyBorder="1" applyAlignment="1"/>
    <xf numFmtId="0" fontId="6" fillId="2" borderId="67" xfId="0" applyFont="1" applyFill="1" applyBorder="1" applyAlignment="1"/>
    <xf numFmtId="0" fontId="3" fillId="2" borderId="72" xfId="0" applyFont="1" applyFill="1" applyBorder="1" applyAlignment="1">
      <alignment horizontal="center" vertical="center" wrapText="1"/>
    </xf>
    <xf numFmtId="0" fontId="5" fillId="2" borderId="73" xfId="0" applyFont="1" applyFill="1" applyBorder="1" applyAlignment="1">
      <alignment horizontal="center" vertical="center"/>
    </xf>
    <xf numFmtId="0" fontId="6" fillId="2" borderId="30" xfId="0" applyFont="1" applyFill="1" applyBorder="1" applyAlignment="1"/>
    <xf numFmtId="0" fontId="10" fillId="2" borderId="72" xfId="0" applyFont="1" applyFill="1" applyBorder="1" applyAlignment="1">
      <alignment horizontal="left" vertical="center" wrapText="1"/>
    </xf>
    <xf numFmtId="0" fontId="10" fillId="2" borderId="73" xfId="0" applyFont="1" applyFill="1" applyBorder="1" applyAlignment="1">
      <alignment horizontal="left" vertical="center" wrapText="1"/>
    </xf>
    <xf numFmtId="0" fontId="11" fillId="2" borderId="73" xfId="0" applyFont="1" applyFill="1" applyBorder="1" applyAlignment="1"/>
    <xf numFmtId="0" fontId="11" fillId="2" borderId="30" xfId="0" applyFont="1" applyFill="1" applyBorder="1" applyAlignment="1"/>
    <xf numFmtId="0" fontId="9" fillId="2" borderId="32"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5" fillId="0" borderId="73" xfId="0" applyFont="1" applyBorder="1" applyAlignment="1">
      <alignment horizontal="center" vertical="center"/>
    </xf>
    <xf numFmtId="0" fontId="5" fillId="0" borderId="30" xfId="0" applyFont="1" applyBorder="1" applyAlignment="1">
      <alignment horizontal="center" vertical="center"/>
    </xf>
    <xf numFmtId="0" fontId="6" fillId="0" borderId="3" xfId="0" applyFont="1" applyBorder="1" applyAlignment="1">
      <alignment horizontal="left" vertical="center" wrapText="1"/>
    </xf>
    <xf numFmtId="0" fontId="6" fillId="2" borderId="1" xfId="0" applyFont="1" applyFill="1" applyBorder="1" applyAlignment="1">
      <alignment horizontal="center" vertical="center" wrapText="1"/>
    </xf>
    <xf numFmtId="0" fontId="6" fillId="0" borderId="32" xfId="0" applyFont="1" applyBorder="1" applyAlignment="1">
      <alignment horizontal="left" vertical="center" shrinkToFit="1"/>
    </xf>
    <xf numFmtId="0" fontId="6" fillId="0" borderId="69" xfId="0" applyFont="1" applyBorder="1" applyAlignment="1">
      <alignment vertical="center" shrinkToFit="1"/>
    </xf>
    <xf numFmtId="0" fontId="6" fillId="0" borderId="31" xfId="0" applyFont="1" applyBorder="1" applyAlignment="1">
      <alignment vertical="center" shrinkToFit="1"/>
    </xf>
    <xf numFmtId="0" fontId="7" fillId="2" borderId="72" xfId="0" applyFont="1" applyFill="1" applyBorder="1" applyAlignment="1">
      <alignment horizontal="center" vertical="center" wrapText="1"/>
    </xf>
    <xf numFmtId="0" fontId="6" fillId="2" borderId="73" xfId="0" applyFont="1" applyFill="1" applyBorder="1" applyAlignment="1"/>
    <xf numFmtId="0" fontId="9" fillId="0" borderId="8" xfId="0" applyFont="1" applyBorder="1" applyAlignment="1">
      <alignment horizontal="left"/>
    </xf>
    <xf numFmtId="0" fontId="6" fillId="0" borderId="8" xfId="0" applyFont="1" applyBorder="1" applyAlignment="1">
      <alignment horizontal="left"/>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0" fillId="2" borderId="32" xfId="0" applyFont="1" applyFill="1" applyBorder="1" applyAlignment="1">
      <alignment horizontal="left" vertical="center" wrapText="1"/>
    </xf>
    <xf numFmtId="0" fontId="10" fillId="2" borderId="69" xfId="0" applyFont="1" applyFill="1" applyBorder="1" applyAlignment="1">
      <alignment horizontal="left" vertical="center" wrapText="1"/>
    </xf>
    <xf numFmtId="0" fontId="11" fillId="2" borderId="69" xfId="0" applyFont="1" applyFill="1" applyBorder="1" applyAlignment="1"/>
    <xf numFmtId="0" fontId="11" fillId="2" borderId="31" xfId="0" applyFont="1" applyFill="1" applyBorder="1" applyAlignment="1"/>
    <xf numFmtId="0" fontId="5" fillId="2" borderId="2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6" fillId="0" borderId="16" xfId="0" applyFont="1" applyBorder="1" applyAlignment="1">
      <alignment horizontal="left" vertical="center"/>
    </xf>
    <xf numFmtId="0" fontId="6" fillId="0" borderId="18" xfId="0" applyFont="1" applyBorder="1" applyAlignment="1">
      <alignment vertical="center"/>
    </xf>
    <xf numFmtId="0" fontId="6" fillId="0" borderId="16" xfId="0" applyFont="1" applyBorder="1" applyAlignment="1">
      <alignment horizontal="left" vertical="center" wrapText="1"/>
    </xf>
    <xf numFmtId="0" fontId="6" fillId="0" borderId="18" xfId="0" applyFont="1" applyBorder="1" applyAlignment="1"/>
    <xf numFmtId="0" fontId="6" fillId="0" borderId="68" xfId="0" applyFont="1" applyBorder="1" applyAlignment="1"/>
    <xf numFmtId="0" fontId="6" fillId="0" borderId="67" xfId="0" applyFont="1" applyBorder="1" applyAlignment="1"/>
    <xf numFmtId="0" fontId="6" fillId="0" borderId="40" xfId="0" applyFont="1" applyBorder="1" applyAlignment="1"/>
    <xf numFmtId="0" fontId="9" fillId="0" borderId="11" xfId="0" applyFont="1" applyBorder="1" applyAlignment="1">
      <alignment horizontal="right" vertical="center" wrapText="1"/>
    </xf>
    <xf numFmtId="0" fontId="6" fillId="0" borderId="0" xfId="0" applyFont="1" applyBorder="1" applyAlignment="1">
      <alignment horizontal="right"/>
    </xf>
    <xf numFmtId="0" fontId="7" fillId="2" borderId="28"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0" borderId="74" xfId="0" applyFont="1" applyBorder="1" applyAlignment="1">
      <alignment horizontal="center" vertical="center"/>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6" fillId="0" borderId="16"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xf>
    <xf numFmtId="0" fontId="6" fillId="0" borderId="71" xfId="0" applyFont="1" applyBorder="1" applyAlignment="1">
      <alignment horizontal="center"/>
    </xf>
    <xf numFmtId="0" fontId="6" fillId="0" borderId="0" xfId="0" applyFont="1" applyBorder="1" applyAlignment="1">
      <alignment horizontal="center"/>
    </xf>
    <xf numFmtId="0" fontId="6" fillId="0" borderId="10" xfId="0" applyFont="1" applyBorder="1" applyAlignment="1">
      <alignment horizontal="center"/>
    </xf>
    <xf numFmtId="0" fontId="6" fillId="0" borderId="68" xfId="0" applyFont="1" applyBorder="1" applyAlignment="1">
      <alignment horizontal="center"/>
    </xf>
    <xf numFmtId="0" fontId="6" fillId="0" borderId="67" xfId="0" applyFont="1" applyBorder="1" applyAlignment="1">
      <alignment horizontal="center"/>
    </xf>
    <xf numFmtId="0" fontId="6" fillId="0" borderId="70" xfId="0" applyFont="1" applyBorder="1" applyAlignment="1">
      <alignment horizontal="center"/>
    </xf>
    <xf numFmtId="0" fontId="11" fillId="0" borderId="0" xfId="0" applyFont="1" applyAlignment="1">
      <alignment vertical="center"/>
    </xf>
    <xf numFmtId="0" fontId="21" fillId="0" borderId="0" xfId="0" applyFont="1" applyAlignment="1">
      <alignment horizontal="center"/>
    </xf>
    <xf numFmtId="0" fontId="11" fillId="0" borderId="0" xfId="0" applyFont="1" applyAlignment="1">
      <alignment horizontal="distributed"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6" fillId="0" borderId="0" xfId="0" applyFont="1" applyAlignment="1">
      <alignment horizontal="right"/>
    </xf>
    <xf numFmtId="0" fontId="11" fillId="0" borderId="0" xfId="0" applyFont="1" applyAlignment="1">
      <alignment horizontal="center" vertical="center"/>
    </xf>
    <xf numFmtId="0" fontId="7" fillId="0" borderId="4"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4" xfId="1" applyFont="1" applyBorder="1" applyAlignment="1">
      <alignment vertical="center" shrinkToFit="1"/>
    </xf>
    <xf numFmtId="0" fontId="7" fillId="0" borderId="5" xfId="1" applyFont="1" applyBorder="1" applyAlignment="1">
      <alignment vertical="center" shrinkToFit="1"/>
    </xf>
    <xf numFmtId="0" fontId="7" fillId="0" borderId="6" xfId="1" applyFont="1" applyBorder="1" applyAlignment="1">
      <alignment vertical="center" shrinkToFit="1"/>
    </xf>
    <xf numFmtId="0" fontId="7" fillId="0" borderId="28" xfId="1" applyFont="1" applyBorder="1" applyAlignment="1">
      <alignment vertical="center" shrinkToFit="1"/>
    </xf>
    <xf numFmtId="0" fontId="7" fillId="0" borderId="27" xfId="1" applyFont="1" applyBorder="1" applyAlignment="1">
      <alignment vertical="center" shrinkToFit="1"/>
    </xf>
    <xf numFmtId="0" fontId="7" fillId="0" borderId="29" xfId="1" applyFont="1" applyBorder="1" applyAlignment="1">
      <alignment vertical="center" shrinkToFit="1"/>
    </xf>
    <xf numFmtId="0" fontId="7" fillId="0" borderId="28" xfId="1" applyFont="1" applyBorder="1" applyAlignment="1">
      <alignment horizontal="center" vertical="center" shrinkToFit="1"/>
    </xf>
    <xf numFmtId="0" fontId="7" fillId="0" borderId="29" xfId="1" applyFont="1" applyBorder="1" applyAlignment="1">
      <alignment horizontal="center" vertical="center" shrinkToFi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67" xfId="1" applyFont="1" applyBorder="1" applyAlignment="1">
      <alignment horizontal="center" vertical="center" wrapText="1"/>
    </xf>
    <xf numFmtId="0" fontId="5" fillId="0" borderId="70" xfId="1" applyFont="1" applyBorder="1" applyAlignment="1">
      <alignment horizontal="center" vertical="center" wrapText="1"/>
    </xf>
    <xf numFmtId="0" fontId="6" fillId="0" borderId="82" xfId="1" applyFont="1" applyBorder="1" applyAlignment="1">
      <alignment horizontal="center" vertical="center" wrapText="1"/>
    </xf>
    <xf numFmtId="0" fontId="6" fillId="0" borderId="78" xfId="1" applyFont="1" applyBorder="1" applyAlignment="1">
      <alignment horizontal="center" vertical="center" wrapText="1"/>
    </xf>
    <xf numFmtId="0" fontId="5" fillId="0" borderId="28" xfId="1" applyFont="1" applyBorder="1" applyAlignment="1">
      <alignment horizontal="left" vertical="center" shrinkToFit="1"/>
    </xf>
    <xf numFmtId="0" fontId="5" fillId="0" borderId="27" xfId="1" applyFont="1" applyBorder="1" applyAlignment="1">
      <alignment horizontal="left" vertical="center" shrinkToFit="1"/>
    </xf>
    <xf numFmtId="0" fontId="5" fillId="0" borderId="29" xfId="1" applyFont="1" applyBorder="1" applyAlignment="1">
      <alignment horizontal="left" vertical="center" shrinkToFit="1"/>
    </xf>
    <xf numFmtId="0" fontId="7" fillId="0" borderId="0" xfId="1" applyFont="1" applyAlignment="1">
      <alignment horizontal="center" vertical="top" shrinkToFit="1"/>
    </xf>
    <xf numFmtId="0" fontId="7" fillId="0" borderId="0" xfId="1" applyFont="1" applyAlignment="1">
      <alignment horizontal="left" vertical="top" shrinkToFit="1"/>
    </xf>
    <xf numFmtId="0" fontId="7" fillId="0" borderId="0" xfId="1" applyFont="1" applyAlignment="1">
      <alignment vertical="top"/>
    </xf>
    <xf numFmtId="0" fontId="7" fillId="0" borderId="32" xfId="1" applyFont="1" applyBorder="1" applyAlignment="1">
      <alignment horizontal="center" vertical="center" shrinkToFit="1"/>
    </xf>
    <xf numFmtId="0" fontId="7" fillId="0" borderId="31" xfId="1" applyFont="1" applyBorder="1" applyAlignment="1">
      <alignment horizontal="center" vertical="center" shrinkToFit="1"/>
    </xf>
    <xf numFmtId="0" fontId="5" fillId="0" borderId="32" xfId="1" applyFont="1" applyBorder="1" applyAlignment="1">
      <alignment horizontal="left" vertical="center" wrapText="1" shrinkToFit="1"/>
    </xf>
    <xf numFmtId="0" fontId="5" fillId="0" borderId="69" xfId="1" applyFont="1" applyBorder="1" applyAlignment="1">
      <alignment horizontal="left" vertical="center" wrapText="1" shrinkToFit="1"/>
    </xf>
    <xf numFmtId="0" fontId="5" fillId="0" borderId="31" xfId="1" applyFont="1" applyBorder="1" applyAlignment="1">
      <alignment horizontal="left" vertical="center" wrapText="1" shrinkToFit="1"/>
    </xf>
    <xf numFmtId="0" fontId="7" fillId="0" borderId="82" xfId="1" applyFont="1" applyBorder="1" applyAlignment="1">
      <alignment horizontal="center" vertical="center" shrinkToFit="1"/>
    </xf>
    <xf numFmtId="0" fontId="7" fillId="0" borderId="79" xfId="1" applyFont="1" applyBorder="1" applyAlignment="1">
      <alignment horizontal="center" vertical="center" shrinkToFit="1"/>
    </xf>
    <xf numFmtId="0" fontId="7" fillId="0" borderId="82" xfId="1" applyFont="1" applyBorder="1" applyAlignment="1">
      <alignment horizontal="left" vertical="center" shrinkToFit="1"/>
    </xf>
    <xf numFmtId="0" fontId="7" fillId="0" borderId="78" xfId="1" applyFont="1" applyBorder="1" applyAlignment="1">
      <alignment horizontal="left" vertical="center" shrinkToFit="1"/>
    </xf>
    <xf numFmtId="0" fontId="7" fillId="0" borderId="79" xfId="1" applyFont="1" applyBorder="1" applyAlignment="1">
      <alignment horizontal="left" vertical="center" shrinkToFit="1"/>
    </xf>
    <xf numFmtId="0" fontId="7" fillId="0" borderId="39" xfId="1" applyFont="1" applyBorder="1" applyAlignment="1">
      <alignment horizontal="center" vertical="center" shrinkToFit="1"/>
    </xf>
    <xf numFmtId="0" fontId="7" fillId="0" borderId="70" xfId="1" applyFont="1" applyBorder="1" applyAlignment="1">
      <alignment horizontal="center" vertical="center" shrinkToFit="1"/>
    </xf>
    <xf numFmtId="0" fontId="7" fillId="0" borderId="8" xfId="1" applyFont="1" applyBorder="1" applyAlignment="1">
      <alignment vertical="top"/>
    </xf>
    <xf numFmtId="0" fontId="7" fillId="0" borderId="72"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73"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9" xfId="1" applyFont="1" applyBorder="1" applyAlignment="1">
      <alignment horizontal="center" vertical="center" shrinkToFit="1"/>
    </xf>
    <xf numFmtId="0" fontId="7" fillId="0" borderId="7" xfId="1" applyFont="1" applyBorder="1" applyAlignment="1">
      <alignment vertical="center" shrinkToFit="1"/>
    </xf>
    <xf numFmtId="0" fontId="7" fillId="0" borderId="8" xfId="1" applyFont="1" applyBorder="1" applyAlignment="1">
      <alignment vertical="center" shrinkToFit="1"/>
    </xf>
    <xf numFmtId="0" fontId="7" fillId="0" borderId="9" xfId="1" applyFont="1" applyBorder="1" applyAlignment="1">
      <alignment vertical="center" shrinkToFit="1"/>
    </xf>
    <xf numFmtId="0" fontId="7" fillId="0" borderId="8" xfId="1" applyFont="1" applyBorder="1" applyAlignment="1">
      <alignment horizontal="center" vertical="center" shrinkToFit="1"/>
    </xf>
    <xf numFmtId="177" fontId="5" fillId="0" borderId="7" xfId="1" applyNumberFormat="1" applyFont="1" applyBorder="1" applyAlignment="1">
      <alignment horizontal="center" vertical="center" shrinkToFit="1"/>
    </xf>
    <xf numFmtId="177" fontId="5" fillId="0" borderId="8" xfId="1" applyNumberFormat="1" applyFont="1" applyBorder="1" applyAlignment="1">
      <alignment horizontal="center" vertical="center" shrinkToFit="1"/>
    </xf>
    <xf numFmtId="177" fontId="5" fillId="0" borderId="9" xfId="1" applyNumberFormat="1" applyFont="1" applyBorder="1" applyAlignment="1">
      <alignment horizontal="center" vertical="center" shrinkToFit="1"/>
    </xf>
    <xf numFmtId="0" fontId="7" fillId="0" borderId="5" xfId="1" applyFont="1" applyBorder="1" applyAlignment="1">
      <alignment horizontal="center" vertical="center" shrinkToFit="1"/>
    </xf>
    <xf numFmtId="177" fontId="5" fillId="0" borderId="4" xfId="1" applyNumberFormat="1" applyFont="1" applyBorder="1" applyAlignment="1">
      <alignment horizontal="center" vertical="center" shrinkToFit="1"/>
    </xf>
    <xf numFmtId="177" fontId="5" fillId="0" borderId="5" xfId="1" applyNumberFormat="1" applyFont="1" applyBorder="1" applyAlignment="1">
      <alignment horizontal="center" vertical="center" shrinkToFit="1"/>
    </xf>
    <xf numFmtId="177" fontId="5" fillId="0" borderId="6" xfId="1" applyNumberFormat="1" applyFont="1" applyBorder="1" applyAlignment="1">
      <alignment horizontal="center" vertical="center" shrinkToFit="1"/>
    </xf>
    <xf numFmtId="0" fontId="7" fillId="0" borderId="27" xfId="1" applyFont="1" applyBorder="1" applyAlignment="1">
      <alignment horizontal="center" vertical="center" shrinkToFit="1"/>
    </xf>
    <xf numFmtId="177" fontId="5" fillId="0" borderId="28" xfId="1" applyNumberFormat="1" applyFont="1" applyBorder="1" applyAlignment="1">
      <alignment horizontal="center" vertical="center" shrinkToFit="1"/>
    </xf>
    <xf numFmtId="177" fontId="5" fillId="0" borderId="27" xfId="1" applyNumberFormat="1" applyFont="1" applyBorder="1" applyAlignment="1">
      <alignment horizontal="center" vertical="center" shrinkToFit="1"/>
    </xf>
    <xf numFmtId="177" fontId="5" fillId="0" borderId="29" xfId="1" applyNumberFormat="1" applyFont="1" applyBorder="1" applyAlignment="1">
      <alignment horizontal="center" vertical="center" shrinkToFit="1"/>
    </xf>
    <xf numFmtId="49" fontId="5" fillId="0" borderId="28" xfId="1" applyNumberFormat="1" applyFont="1" applyBorder="1" applyAlignment="1">
      <alignment horizontal="center" vertical="center" shrinkToFit="1"/>
    </xf>
    <xf numFmtId="49" fontId="5" fillId="0" borderId="27" xfId="1" applyNumberFormat="1" applyFont="1" applyBorder="1" applyAlignment="1">
      <alignment horizontal="center" vertical="center" shrinkToFit="1"/>
    </xf>
    <xf numFmtId="49" fontId="5" fillId="0" borderId="29" xfId="1" applyNumberFormat="1" applyFont="1" applyBorder="1" applyAlignment="1">
      <alignment horizontal="center" vertical="center" shrinkToFit="1"/>
    </xf>
    <xf numFmtId="178" fontId="5" fillId="0" borderId="28" xfId="1" applyNumberFormat="1" applyFont="1" applyBorder="1" applyAlignment="1">
      <alignment horizontal="center" vertical="center" shrinkToFit="1"/>
    </xf>
    <xf numFmtId="178" fontId="5" fillId="0" borderId="29" xfId="1" applyNumberFormat="1" applyFont="1" applyBorder="1" applyAlignment="1">
      <alignment horizontal="center" vertical="center" shrinkToFit="1"/>
    </xf>
    <xf numFmtId="0" fontId="7" fillId="0" borderId="8" xfId="1" applyFont="1" applyBorder="1" applyAlignment="1">
      <alignment horizontal="left" vertical="top" wrapText="1"/>
    </xf>
    <xf numFmtId="0" fontId="5" fillId="0" borderId="8" xfId="1" applyFont="1" applyBorder="1" applyAlignment="1">
      <alignment vertical="top" wrapText="1"/>
    </xf>
    <xf numFmtId="49" fontId="5" fillId="0" borderId="4" xfId="1" applyNumberFormat="1" applyFont="1" applyBorder="1" applyAlignment="1">
      <alignment horizontal="center" vertical="center" shrinkToFit="1"/>
    </xf>
    <xf numFmtId="49" fontId="5" fillId="0" borderId="5" xfId="1" applyNumberFormat="1" applyFont="1" applyBorder="1" applyAlignment="1">
      <alignment horizontal="center" vertical="center" shrinkToFit="1"/>
    </xf>
    <xf numFmtId="49" fontId="5" fillId="0" borderId="6" xfId="1" applyNumberFormat="1" applyFont="1" applyBorder="1" applyAlignment="1">
      <alignment horizontal="center" vertical="center" shrinkToFit="1"/>
    </xf>
    <xf numFmtId="178" fontId="5" fillId="0" borderId="4" xfId="1" applyNumberFormat="1" applyFont="1" applyBorder="1" applyAlignment="1">
      <alignment horizontal="center" vertical="center" shrinkToFit="1"/>
    </xf>
    <xf numFmtId="178" fontId="5" fillId="0" borderId="6" xfId="1" applyNumberFormat="1" applyFont="1" applyBorder="1" applyAlignment="1">
      <alignment horizontal="center" vertical="center" shrinkToFit="1"/>
    </xf>
    <xf numFmtId="0" fontId="7" fillId="0" borderId="3" xfId="1" applyFont="1" applyBorder="1" applyAlignment="1">
      <alignment vertical="center" shrinkToFit="1"/>
    </xf>
    <xf numFmtId="0" fontId="7" fillId="0" borderId="1" xfId="1" applyFont="1" applyBorder="1" applyAlignment="1">
      <alignment vertical="center" shrinkToFit="1"/>
    </xf>
    <xf numFmtId="0" fontId="7" fillId="0" borderId="2" xfId="1" applyFont="1" applyBorder="1" applyAlignment="1">
      <alignment vertical="center" shrinkToFit="1"/>
    </xf>
    <xf numFmtId="0" fontId="7" fillId="0" borderId="28" xfId="1" applyFont="1" applyBorder="1">
      <alignment vertical="center"/>
    </xf>
    <xf numFmtId="0" fontId="7" fillId="0" borderId="27" xfId="1" applyFont="1" applyBorder="1">
      <alignment vertical="center"/>
    </xf>
    <xf numFmtId="0" fontId="7" fillId="0" borderId="29" xfId="1" applyFont="1" applyBorder="1">
      <alignment vertical="center"/>
    </xf>
    <xf numFmtId="0" fontId="7" fillId="0" borderId="72" xfId="1" applyFont="1" applyBorder="1" applyAlignment="1">
      <alignment horizontal="center" vertical="center"/>
    </xf>
    <xf numFmtId="0" fontId="7" fillId="0" borderId="30" xfId="1" applyFont="1" applyBorder="1" applyAlignment="1">
      <alignment horizontal="center" vertical="center"/>
    </xf>
    <xf numFmtId="49" fontId="5" fillId="0" borderId="32" xfId="1" applyNumberFormat="1" applyFont="1" applyBorder="1" applyAlignment="1">
      <alignment horizontal="center" vertical="center" shrinkToFit="1"/>
    </xf>
    <xf numFmtId="49" fontId="5" fillId="0" borderId="69" xfId="1" applyNumberFormat="1" applyFont="1" applyBorder="1" applyAlignment="1">
      <alignment horizontal="center" vertical="center" shrinkToFit="1"/>
    </xf>
    <xf numFmtId="49" fontId="5" fillId="0" borderId="31" xfId="1" applyNumberFormat="1" applyFont="1" applyBorder="1" applyAlignment="1">
      <alignment horizontal="center" vertical="center" shrinkToFit="1"/>
    </xf>
    <xf numFmtId="178" fontId="5" fillId="0" borderId="7" xfId="1" applyNumberFormat="1" applyFont="1" applyBorder="1" applyAlignment="1">
      <alignment horizontal="center" vertical="center" shrinkToFit="1"/>
    </xf>
    <xf numFmtId="178" fontId="5" fillId="0" borderId="9" xfId="1" applyNumberFormat="1" applyFont="1" applyBorder="1" applyAlignment="1">
      <alignment horizontal="center" vertical="center" shrinkToFit="1"/>
    </xf>
    <xf numFmtId="177" fontId="5" fillId="0" borderId="32" xfId="1" applyNumberFormat="1" applyFont="1" applyBorder="1" applyAlignment="1">
      <alignment horizontal="center" vertical="center" shrinkToFit="1"/>
    </xf>
    <xf numFmtId="177" fontId="5" fillId="0" borderId="69" xfId="1" applyNumberFormat="1" applyFont="1" applyBorder="1" applyAlignment="1">
      <alignment horizontal="center" vertical="center" shrinkToFit="1"/>
    </xf>
    <xf numFmtId="177" fontId="5" fillId="0" borderId="31" xfId="1" applyNumberFormat="1" applyFont="1" applyBorder="1" applyAlignment="1">
      <alignment horizontal="center" vertical="center" shrinkToFit="1"/>
    </xf>
    <xf numFmtId="0" fontId="7" fillId="0" borderId="72" xfId="1" applyFont="1" applyBorder="1">
      <alignment vertical="center"/>
    </xf>
    <xf numFmtId="0" fontId="7" fillId="0" borderId="73" xfId="1" applyFont="1" applyBorder="1">
      <alignment vertical="center"/>
    </xf>
    <xf numFmtId="0" fontId="7" fillId="0" borderId="30" xfId="1" applyFont="1" applyBorder="1">
      <alignment vertical="center"/>
    </xf>
    <xf numFmtId="0" fontId="5" fillId="0" borderId="72" xfId="1" applyFont="1" applyBorder="1" applyAlignment="1">
      <alignment vertical="center" wrapText="1"/>
    </xf>
    <xf numFmtId="0" fontId="5" fillId="0" borderId="73" xfId="1" applyFont="1" applyBorder="1" applyAlignment="1">
      <alignment vertical="center" wrapText="1"/>
    </xf>
    <xf numFmtId="0" fontId="5" fillId="0" borderId="30" xfId="1" applyFont="1" applyBorder="1" applyAlignment="1">
      <alignment vertical="center" wrapText="1"/>
    </xf>
    <xf numFmtId="0" fontId="7" fillId="0" borderId="73" xfId="1" applyFont="1" applyBorder="1" applyAlignment="1">
      <alignment horizontal="center" vertical="center"/>
    </xf>
    <xf numFmtId="0" fontId="7" fillId="0" borderId="32" xfId="1" applyFont="1" applyBorder="1">
      <alignment vertical="center"/>
    </xf>
    <xf numFmtId="0" fontId="7" fillId="0" borderId="69" xfId="1" applyFont="1" applyBorder="1">
      <alignment vertical="center"/>
    </xf>
    <xf numFmtId="0" fontId="7" fillId="0" borderId="31" xfId="1" applyFont="1" applyBorder="1">
      <alignment vertical="center"/>
    </xf>
    <xf numFmtId="0" fontId="7" fillId="0" borderId="4" xfId="1" applyFont="1" applyBorder="1">
      <alignment vertical="center"/>
    </xf>
    <xf numFmtId="0" fontId="7" fillId="0" borderId="5" xfId="1" applyFont="1" applyBorder="1">
      <alignment vertical="center"/>
    </xf>
    <xf numFmtId="0" fontId="7" fillId="0" borderId="6" xfId="1" applyFont="1" applyBorder="1">
      <alignment vertical="center"/>
    </xf>
    <xf numFmtId="0" fontId="15" fillId="0" borderId="0" xfId="1" applyFont="1" applyAlignment="1">
      <alignment horizontal="justify" vertical="center"/>
    </xf>
    <xf numFmtId="0" fontId="5" fillId="0" borderId="0" xfId="1" applyFont="1">
      <alignment vertical="center"/>
    </xf>
    <xf numFmtId="0" fontId="7" fillId="0" borderId="32" xfId="1" applyFont="1" applyBorder="1" applyAlignment="1">
      <alignment horizontal="center" vertical="center"/>
    </xf>
    <xf numFmtId="0" fontId="7" fillId="0" borderId="69" xfId="1" applyFont="1" applyBorder="1" applyAlignment="1">
      <alignment horizontal="center" vertical="center"/>
    </xf>
    <xf numFmtId="0" fontId="7" fillId="0" borderId="31" xfId="1" applyFont="1" applyBorder="1" applyAlignment="1">
      <alignment horizontal="center" vertical="center"/>
    </xf>
    <xf numFmtId="0" fontId="7" fillId="0" borderId="28" xfId="1" applyFont="1" applyBorder="1" applyAlignment="1">
      <alignment horizontal="right" vertical="center" shrinkToFit="1"/>
    </xf>
    <xf numFmtId="0" fontId="7" fillId="0" borderId="27" xfId="1" applyFont="1" applyBorder="1" applyAlignment="1">
      <alignment horizontal="right" vertical="center" shrinkToFit="1"/>
    </xf>
    <xf numFmtId="0" fontId="7" fillId="0" borderId="32" xfId="1" applyFont="1" applyBorder="1" applyAlignment="1">
      <alignment horizontal="center" vertical="center" wrapText="1"/>
    </xf>
    <xf numFmtId="0" fontId="7" fillId="0" borderId="69" xfId="1" applyFont="1" applyBorder="1" applyAlignment="1">
      <alignment horizontal="center" vertical="center" shrinkToFit="1"/>
    </xf>
    <xf numFmtId="0" fontId="7" fillId="0" borderId="28" xfId="1" applyFont="1" applyBorder="1" applyAlignment="1">
      <alignment horizontal="right" vertical="center"/>
    </xf>
    <xf numFmtId="0" fontId="7" fillId="0" borderId="27" xfId="1" applyFont="1" applyBorder="1" applyAlignment="1">
      <alignment horizontal="right" vertical="center"/>
    </xf>
    <xf numFmtId="0" fontId="7" fillId="0" borderId="31" xfId="1" applyFont="1" applyBorder="1" applyAlignment="1">
      <alignment vertical="center" shrinkToFit="1"/>
    </xf>
    <xf numFmtId="0" fontId="7" fillId="0" borderId="32" xfId="1" applyFont="1" applyBorder="1" applyAlignment="1">
      <alignment horizontal="center" vertical="center" wrapText="1" shrinkToFit="1"/>
    </xf>
    <xf numFmtId="176" fontId="7" fillId="0" borderId="28" xfId="1" applyNumberFormat="1" applyFont="1" applyBorder="1" applyAlignment="1">
      <alignment horizontal="right" vertical="center"/>
    </xf>
    <xf numFmtId="176" fontId="7" fillId="0" borderId="27" xfId="1" applyNumberFormat="1" applyFont="1" applyBorder="1" applyAlignment="1">
      <alignment horizontal="right"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lignment vertical="center"/>
    </xf>
    <xf numFmtId="176" fontId="7" fillId="0" borderId="7" xfId="1" applyNumberFormat="1" applyFont="1" applyBorder="1" applyAlignment="1">
      <alignment horizontal="right" vertical="center"/>
    </xf>
    <xf numFmtId="176" fontId="7" fillId="0" borderId="8" xfId="1" applyNumberFormat="1" applyFont="1" applyBorder="1" applyAlignment="1">
      <alignment horizontal="right" vertical="center"/>
    </xf>
    <xf numFmtId="0" fontId="7" fillId="0" borderId="8" xfId="1" applyFont="1" applyBorder="1">
      <alignment vertical="center"/>
    </xf>
    <xf numFmtId="0" fontId="7" fillId="0" borderId="3" xfId="1" applyFont="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0" xfId="1" applyFont="1" applyAlignment="1">
      <alignment horizontal="left" vertical="top" wrapText="1"/>
    </xf>
    <xf numFmtId="0" fontId="6" fillId="0" borderId="75" xfId="1" applyFont="1" applyBorder="1" applyAlignment="1">
      <alignment horizontal="center" vertical="center" wrapText="1"/>
    </xf>
    <xf numFmtId="0" fontId="6" fillId="0" borderId="76" xfId="1" applyFont="1" applyBorder="1" applyAlignment="1">
      <alignment horizontal="center" vertical="center" wrapText="1"/>
    </xf>
    <xf numFmtId="0" fontId="5" fillId="0" borderId="77" xfId="1" applyFont="1" applyBorder="1" applyAlignment="1">
      <alignment horizontal="left" vertical="center" wrapText="1"/>
    </xf>
    <xf numFmtId="0" fontId="5" fillId="0" borderId="78" xfId="1" applyFont="1" applyBorder="1" applyAlignment="1">
      <alignment horizontal="left" vertical="center" wrapText="1"/>
    </xf>
    <xf numFmtId="0" fontId="5" fillId="0" borderId="79" xfId="1" applyFont="1" applyBorder="1" applyAlignment="1">
      <alignment horizontal="left" vertical="center" wrapText="1"/>
    </xf>
    <xf numFmtId="0" fontId="5" fillId="0" borderId="80" xfId="1" applyFont="1" applyBorder="1" applyAlignment="1">
      <alignment horizontal="left" vertical="center"/>
    </xf>
    <xf numFmtId="0" fontId="5" fillId="0" borderId="76" xfId="1" applyFont="1" applyBorder="1" applyAlignment="1">
      <alignment horizontal="left" vertical="center"/>
    </xf>
    <xf numFmtId="0" fontId="5" fillId="0" borderId="81" xfId="1" applyFont="1" applyBorder="1" applyAlignment="1">
      <alignment horizontal="left" vertical="center"/>
    </xf>
    <xf numFmtId="0" fontId="5" fillId="0" borderId="39" xfId="1" applyFont="1" applyBorder="1" applyAlignment="1">
      <alignment horizontal="left" vertical="center" shrinkToFit="1"/>
    </xf>
    <xf numFmtId="0" fontId="5" fillId="0" borderId="67" xfId="1" applyFont="1" applyBorder="1" applyAlignment="1">
      <alignment horizontal="left" vertical="center" shrinkToFit="1"/>
    </xf>
    <xf numFmtId="0" fontId="5" fillId="0" borderId="70" xfId="1" applyFont="1" applyBorder="1" applyAlignment="1">
      <alignment horizontal="left" vertical="center" shrinkToFit="1"/>
    </xf>
    <xf numFmtId="176" fontId="7" fillId="0" borderId="72" xfId="1" applyNumberFormat="1" applyFont="1" applyBorder="1" applyAlignment="1">
      <alignment horizontal="right" vertical="center"/>
    </xf>
    <xf numFmtId="176" fontId="7" fillId="0" borderId="73" xfId="1" applyNumberFormat="1" applyFont="1" applyBorder="1" applyAlignment="1">
      <alignment horizontal="right" vertical="center"/>
    </xf>
    <xf numFmtId="0" fontId="7" fillId="0" borderId="72" xfId="1" applyFont="1" applyBorder="1" applyAlignment="1">
      <alignment horizontal="center" vertical="center" wrapText="1"/>
    </xf>
    <xf numFmtId="0" fontId="7" fillId="0" borderId="73" xfId="1" applyFont="1" applyBorder="1" applyAlignment="1">
      <alignment horizontal="center" vertical="center" wrapText="1"/>
    </xf>
    <xf numFmtId="0" fontId="7" fillId="0" borderId="30" xfId="1" applyFont="1" applyBorder="1" applyAlignment="1">
      <alignment horizontal="center" vertical="center" wrapText="1"/>
    </xf>
    <xf numFmtId="179" fontId="7" fillId="0" borderId="72" xfId="1" applyNumberFormat="1" applyFont="1" applyBorder="1" applyAlignment="1">
      <alignment horizontal="center" vertical="center"/>
    </xf>
    <xf numFmtId="179" fontId="7" fillId="0" borderId="73" xfId="1" applyNumberFormat="1" applyFont="1" applyBorder="1" applyAlignment="1">
      <alignment horizontal="center" vertical="center"/>
    </xf>
    <xf numFmtId="0" fontId="7" fillId="0" borderId="0" xfId="1" applyFont="1" applyAlignment="1">
      <alignment vertical="top" wrapText="1"/>
    </xf>
    <xf numFmtId="0" fontId="5" fillId="0" borderId="21" xfId="1" applyFont="1" applyBorder="1" applyAlignment="1">
      <alignment horizontal="left" vertical="top" wrapText="1"/>
    </xf>
    <xf numFmtId="0" fontId="5" fillId="0" borderId="22" xfId="1" applyFont="1" applyBorder="1" applyAlignment="1">
      <alignment horizontal="left" vertical="top" wrapText="1"/>
    </xf>
    <xf numFmtId="0" fontId="5" fillId="0" borderId="20" xfId="1" applyFont="1" applyBorder="1" applyAlignment="1">
      <alignment horizontal="center" vertical="center" wrapText="1"/>
    </xf>
    <xf numFmtId="0" fontId="5" fillId="0" borderId="23" xfId="1" applyFont="1" applyBorder="1" applyAlignment="1">
      <alignment horizontal="center" vertical="center" wrapText="1"/>
    </xf>
    <xf numFmtId="0" fontId="7" fillId="0" borderId="19"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5" fillId="0" borderId="21" xfId="1" applyFont="1" applyBorder="1" applyAlignment="1">
      <alignment horizontal="center" vertical="center" wrapText="1"/>
    </xf>
    <xf numFmtId="0" fontId="5" fillId="0" borderId="22" xfId="1" applyFont="1" applyBorder="1" applyAlignment="1">
      <alignment horizontal="center" vertical="center" wrapText="1"/>
    </xf>
    <xf numFmtId="0" fontId="7" fillId="0" borderId="20" xfId="1" applyFont="1" applyBorder="1">
      <alignment vertical="center"/>
    </xf>
    <xf numFmtId="0" fontId="7" fillId="0" borderId="23" xfId="1" applyFont="1" applyBorder="1">
      <alignment vertical="center"/>
    </xf>
    <xf numFmtId="0" fontId="7" fillId="0" borderId="19" xfId="1" applyFont="1" applyBorder="1" applyAlignment="1">
      <alignment vertical="center" shrinkToFit="1"/>
    </xf>
    <xf numFmtId="0" fontId="7" fillId="0" borderId="20" xfId="1" applyFont="1" applyBorder="1" applyAlignment="1">
      <alignment vertical="center" shrinkToFit="1"/>
    </xf>
    <xf numFmtId="0" fontId="7" fillId="0" borderId="23" xfId="1" applyFont="1" applyBorder="1" applyAlignment="1">
      <alignment vertical="center" shrinkToFit="1"/>
    </xf>
    <xf numFmtId="0" fontId="19" fillId="0" borderId="20" xfId="1" applyFont="1" applyBorder="1" applyAlignment="1">
      <alignment vertical="center" wrapText="1"/>
    </xf>
    <xf numFmtId="0" fontId="19" fillId="0" borderId="23" xfId="1" applyFont="1" applyBorder="1" applyAlignment="1">
      <alignment vertical="center" wrapText="1"/>
    </xf>
    <xf numFmtId="0" fontId="3" fillId="0" borderId="0" xfId="1" applyFont="1" applyAlignment="1">
      <alignment vertical="center" wrapText="1"/>
    </xf>
    <xf numFmtId="0" fontId="20" fillId="0" borderId="0" xfId="1" applyFont="1" applyAlignment="1">
      <alignment vertical="center" wrapText="1"/>
    </xf>
    <xf numFmtId="0" fontId="19" fillId="0" borderId="20" xfId="1" applyFont="1" applyBorder="1" applyAlignment="1">
      <alignment vertical="center" shrinkToFit="1"/>
    </xf>
    <xf numFmtId="0" fontId="19" fillId="0" borderId="23" xfId="1" applyFont="1" applyBorder="1" applyAlignment="1">
      <alignment vertical="center" shrinkToFit="1"/>
    </xf>
    <xf numFmtId="0" fontId="15" fillId="0" borderId="0" xfId="1" applyFont="1" applyAlignment="1">
      <alignment horizontal="center" vertical="top"/>
    </xf>
    <xf numFmtId="0" fontId="16" fillId="0" borderId="0" xfId="1" applyFont="1" applyAlignment="1">
      <alignment horizontal="center" vertical="top"/>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7620</xdr:colOff>
      <xdr:row>36</xdr:row>
      <xdr:rowOff>129540</xdr:rowOff>
    </xdr:from>
    <xdr:to>
      <xdr:col>9</xdr:col>
      <xdr:colOff>99060</xdr:colOff>
      <xdr:row>44</xdr:row>
      <xdr:rowOff>91440</xdr:rowOff>
    </xdr:to>
    <xdr:sp macro="" textlink="">
      <xdr:nvSpPr>
        <xdr:cNvPr id="1316" name="Rectangle 2">
          <a:extLst>
            <a:ext uri="{FF2B5EF4-FFF2-40B4-BE49-F238E27FC236}">
              <a16:creationId xmlns:a16="http://schemas.microsoft.com/office/drawing/2014/main" id="{8B3249A5-E75C-4AC3-9C35-3C8D946BCE9E}"/>
            </a:ext>
          </a:extLst>
        </xdr:cNvPr>
        <xdr:cNvSpPr>
          <a:spLocks noChangeArrowheads="1"/>
        </xdr:cNvSpPr>
      </xdr:nvSpPr>
      <xdr:spPr bwMode="auto">
        <a:xfrm>
          <a:off x="1226820" y="10081260"/>
          <a:ext cx="1348740" cy="1303020"/>
        </a:xfrm>
        <a:prstGeom prst="rect">
          <a:avLst/>
        </a:prstGeom>
        <a:solidFill>
          <a:srgbClr val="FFFFFF"/>
        </a:solidFill>
        <a:ln w="9525">
          <a:solidFill>
            <a:srgbClr val="000000"/>
          </a:solidFill>
          <a:miter lim="800000"/>
          <a:headEnd/>
          <a:tailEnd/>
        </a:ln>
      </xdr:spPr>
    </xdr:sp>
    <xdr:clientData/>
  </xdr:twoCellAnchor>
  <xdr:twoCellAnchor>
    <xdr:from>
      <xdr:col>15</xdr:col>
      <xdr:colOff>144780</xdr:colOff>
      <xdr:row>36</xdr:row>
      <xdr:rowOff>91440</xdr:rowOff>
    </xdr:from>
    <xdr:to>
      <xdr:col>21</xdr:col>
      <xdr:colOff>45720</xdr:colOff>
      <xdr:row>44</xdr:row>
      <xdr:rowOff>160020</xdr:rowOff>
    </xdr:to>
    <xdr:sp macro="" textlink="">
      <xdr:nvSpPr>
        <xdr:cNvPr id="1317" name="Oval 1">
          <a:extLst>
            <a:ext uri="{FF2B5EF4-FFF2-40B4-BE49-F238E27FC236}">
              <a16:creationId xmlns:a16="http://schemas.microsoft.com/office/drawing/2014/main" id="{76183BEB-1D5A-4FD6-9EAC-EF9F7A6E33F7}"/>
            </a:ext>
          </a:extLst>
        </xdr:cNvPr>
        <xdr:cNvSpPr>
          <a:spLocks noChangeArrowheads="1"/>
        </xdr:cNvSpPr>
      </xdr:nvSpPr>
      <xdr:spPr bwMode="auto">
        <a:xfrm>
          <a:off x="4130040" y="10043160"/>
          <a:ext cx="1409700" cy="1409700"/>
        </a:xfrm>
        <a:prstGeom prst="ellipse">
          <a:avLst/>
        </a:prstGeom>
        <a:solidFill>
          <a:srgbClr val="FFFFFF"/>
        </a:solidFill>
        <a:ln w="9525">
          <a:solidFill>
            <a:srgbClr val="000000"/>
          </a:solidFill>
          <a:round/>
          <a:headEnd/>
          <a:tailEnd/>
        </a:ln>
      </xdr:spPr>
    </xdr:sp>
    <xdr:clientData/>
  </xdr:twoCellAnchor>
  <xdr:twoCellAnchor>
    <xdr:from>
      <xdr:col>26</xdr:col>
      <xdr:colOff>30480</xdr:colOff>
      <xdr:row>0</xdr:row>
      <xdr:rowOff>68580</xdr:rowOff>
    </xdr:from>
    <xdr:to>
      <xdr:col>26</xdr:col>
      <xdr:colOff>579120</xdr:colOff>
      <xdr:row>0</xdr:row>
      <xdr:rowOff>350520</xdr:rowOff>
    </xdr:to>
    <xdr:sp macro="" textlink="">
      <xdr:nvSpPr>
        <xdr:cNvPr id="2" name="楕円 1">
          <a:extLst>
            <a:ext uri="{FF2B5EF4-FFF2-40B4-BE49-F238E27FC236}">
              <a16:creationId xmlns:a16="http://schemas.microsoft.com/office/drawing/2014/main" id="{66B8EB16-48B2-486A-BAE1-A8D714351B13}"/>
            </a:ext>
          </a:extLst>
        </xdr:cNvPr>
        <xdr:cNvSpPr/>
      </xdr:nvSpPr>
      <xdr:spPr>
        <a:xfrm>
          <a:off x="6918960" y="68580"/>
          <a:ext cx="548640" cy="281940"/>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showGridLines="0" zoomScale="85" zoomScaleNormal="85" workbookViewId="0">
      <pane xSplit="2" ySplit="6" topLeftCell="C7" activePane="bottomRight" state="frozen"/>
      <selection pane="topRight" activeCell="B1" sqref="B1"/>
      <selection pane="bottomLeft" activeCell="A7" sqref="A7"/>
      <selection pane="bottomRight" activeCell="F15" sqref="F15"/>
    </sheetView>
  </sheetViews>
  <sheetFormatPr defaultRowHeight="21" x14ac:dyDescent="0.2"/>
  <cols>
    <col min="1" max="1" width="4.6640625" style="113" bestFit="1" customWidth="1"/>
    <col min="2" max="2" width="30.33203125" style="113" customWidth="1"/>
    <col min="3" max="5" width="5.77734375" style="113" customWidth="1"/>
    <col min="6" max="6" width="88.5546875" style="115" customWidth="1"/>
    <col min="7" max="7" width="1.77734375" style="1" customWidth="1"/>
    <col min="8" max="8" width="7.21875" style="1" customWidth="1"/>
    <col min="9" max="9" width="55.44140625" style="145" customWidth="1"/>
    <col min="10" max="16384" width="8.88671875" style="115"/>
  </cols>
  <sheetData>
    <row r="1" spans="1:9" x14ac:dyDescent="0.2">
      <c r="B1" s="165" t="s">
        <v>379</v>
      </c>
      <c r="C1" s="165"/>
      <c r="D1" s="165"/>
      <c r="E1" s="165"/>
      <c r="F1" s="165"/>
      <c r="G1" s="165"/>
      <c r="H1" s="165"/>
    </row>
    <row r="3" spans="1:9" ht="21.6" thickBot="1" x14ac:dyDescent="0.25">
      <c r="F3" s="114" t="s">
        <v>380</v>
      </c>
    </row>
    <row r="4" spans="1:9" x14ac:dyDescent="0.2">
      <c r="A4" s="180" t="s">
        <v>383</v>
      </c>
      <c r="B4" s="181"/>
      <c r="C4" s="181"/>
      <c r="D4" s="181"/>
      <c r="E4" s="182"/>
      <c r="F4" s="173" t="s">
        <v>384</v>
      </c>
      <c r="H4" s="177" t="s">
        <v>396</v>
      </c>
    </row>
    <row r="5" spans="1:9" ht="13.2" customHeight="1" x14ac:dyDescent="0.2">
      <c r="A5" s="130"/>
      <c r="B5" s="128"/>
      <c r="C5" s="183" t="s">
        <v>386</v>
      </c>
      <c r="D5" s="184"/>
      <c r="E5" s="185" t="s">
        <v>389</v>
      </c>
      <c r="F5" s="174"/>
      <c r="H5" s="178"/>
    </row>
    <row r="6" spans="1:9" s="129" customFormat="1" ht="26.4" x14ac:dyDescent="0.2">
      <c r="A6" s="126"/>
      <c r="B6" s="127"/>
      <c r="C6" s="120" t="s">
        <v>387</v>
      </c>
      <c r="D6" s="120" t="s">
        <v>388</v>
      </c>
      <c r="E6" s="186"/>
      <c r="F6" s="175"/>
      <c r="G6" s="112"/>
      <c r="H6" s="179"/>
      <c r="I6" s="145"/>
    </row>
    <row r="7" spans="1:9" ht="19.95" customHeight="1" x14ac:dyDescent="0.2">
      <c r="A7" s="163">
        <v>1</v>
      </c>
      <c r="B7" s="169" t="s">
        <v>397</v>
      </c>
      <c r="C7" s="162" t="s">
        <v>382</v>
      </c>
      <c r="D7" s="162" t="s">
        <v>382</v>
      </c>
      <c r="E7" s="162" t="s">
        <v>382</v>
      </c>
      <c r="F7" s="123" t="s">
        <v>403</v>
      </c>
      <c r="H7" s="170"/>
    </row>
    <row r="8" spans="1:9" ht="46.2" customHeight="1" x14ac:dyDescent="0.2">
      <c r="A8" s="163"/>
      <c r="B8" s="169"/>
      <c r="C8" s="157"/>
      <c r="D8" s="157"/>
      <c r="E8" s="157"/>
      <c r="F8" s="121" t="s">
        <v>446</v>
      </c>
      <c r="H8" s="171"/>
    </row>
    <row r="9" spans="1:9" ht="30" customHeight="1" x14ac:dyDescent="0.2">
      <c r="A9" s="163"/>
      <c r="B9" s="169"/>
      <c r="C9" s="157"/>
      <c r="D9" s="157"/>
      <c r="E9" s="157"/>
      <c r="F9" s="121" t="s">
        <v>426</v>
      </c>
      <c r="H9" s="171"/>
    </row>
    <row r="10" spans="1:9" ht="70.05" customHeight="1" x14ac:dyDescent="0.2">
      <c r="A10" s="163"/>
      <c r="B10" s="169"/>
      <c r="C10" s="158"/>
      <c r="D10" s="158"/>
      <c r="E10" s="158"/>
      <c r="F10" s="118" t="s">
        <v>455</v>
      </c>
      <c r="H10" s="172"/>
    </row>
    <row r="11" spans="1:9" ht="19.95" customHeight="1" x14ac:dyDescent="0.2">
      <c r="A11" s="151">
        <v>2</v>
      </c>
      <c r="B11" s="153" t="s">
        <v>398</v>
      </c>
      <c r="C11" s="155"/>
      <c r="D11" s="157" t="s">
        <v>381</v>
      </c>
      <c r="E11" s="155"/>
      <c r="F11" s="148" t="s">
        <v>456</v>
      </c>
      <c r="H11" s="170"/>
      <c r="I11" s="150" t="str">
        <f>IF('1)申請書'!$E$27="","","←委任状を添付してください。")</f>
        <v/>
      </c>
    </row>
    <row r="12" spans="1:9" ht="19.95" customHeight="1" x14ac:dyDescent="0.2">
      <c r="A12" s="152"/>
      <c r="B12" s="154"/>
      <c r="C12" s="156"/>
      <c r="D12" s="158"/>
      <c r="E12" s="156"/>
      <c r="F12" s="118" t="s">
        <v>422</v>
      </c>
      <c r="H12" s="172"/>
      <c r="I12" s="150"/>
    </row>
    <row r="13" spans="1:9" ht="19.95" customHeight="1" x14ac:dyDescent="0.2">
      <c r="A13" s="163">
        <v>3</v>
      </c>
      <c r="B13" s="176" t="s">
        <v>399</v>
      </c>
      <c r="C13" s="164" t="s">
        <v>382</v>
      </c>
      <c r="D13" s="164" t="s">
        <v>382</v>
      </c>
      <c r="E13" s="164" t="s">
        <v>382</v>
      </c>
      <c r="F13" s="123" t="s">
        <v>403</v>
      </c>
      <c r="H13" s="159"/>
    </row>
    <row r="14" spans="1:9" ht="19.95" customHeight="1" x14ac:dyDescent="0.2">
      <c r="A14" s="163"/>
      <c r="B14" s="176"/>
      <c r="C14" s="164"/>
      <c r="D14" s="164"/>
      <c r="E14" s="164"/>
      <c r="F14" s="121" t="s">
        <v>390</v>
      </c>
      <c r="H14" s="159"/>
    </row>
    <row r="15" spans="1:9" ht="30.6" customHeight="1" x14ac:dyDescent="0.2">
      <c r="A15" s="163"/>
      <c r="B15" s="176"/>
      <c r="C15" s="164"/>
      <c r="D15" s="164"/>
      <c r="E15" s="164"/>
      <c r="F15" s="121" t="s">
        <v>443</v>
      </c>
      <c r="H15" s="159"/>
    </row>
    <row r="16" spans="1:9" ht="19.95" customHeight="1" x14ac:dyDescent="0.2">
      <c r="A16" s="163"/>
      <c r="B16" s="176"/>
      <c r="C16" s="164"/>
      <c r="D16" s="164"/>
      <c r="E16" s="164"/>
      <c r="F16" s="121" t="s">
        <v>391</v>
      </c>
      <c r="H16" s="159"/>
    </row>
    <row r="17" spans="1:9" ht="15" customHeight="1" x14ac:dyDescent="0.2">
      <c r="A17" s="163"/>
      <c r="B17" s="176"/>
      <c r="C17" s="164"/>
      <c r="D17" s="164"/>
      <c r="E17" s="164"/>
      <c r="F17" s="121" t="s">
        <v>438</v>
      </c>
      <c r="H17" s="159"/>
    </row>
    <row r="18" spans="1:9" ht="15" customHeight="1" x14ac:dyDescent="0.2">
      <c r="A18" s="163"/>
      <c r="B18" s="176"/>
      <c r="C18" s="164"/>
      <c r="D18" s="164"/>
      <c r="E18" s="164"/>
      <c r="F18" s="121" t="s">
        <v>439</v>
      </c>
      <c r="H18" s="159"/>
    </row>
    <row r="19" spans="1:9" ht="15" customHeight="1" x14ac:dyDescent="0.2">
      <c r="A19" s="163"/>
      <c r="B19" s="176"/>
      <c r="C19" s="164"/>
      <c r="D19" s="164"/>
      <c r="E19" s="164"/>
      <c r="F19" s="121" t="s">
        <v>441</v>
      </c>
      <c r="H19" s="159"/>
    </row>
    <row r="20" spans="1:9" ht="15" customHeight="1" x14ac:dyDescent="0.2">
      <c r="A20" s="163"/>
      <c r="B20" s="176"/>
      <c r="C20" s="164"/>
      <c r="D20" s="164"/>
      <c r="E20" s="164"/>
      <c r="F20" s="118" t="s">
        <v>440</v>
      </c>
      <c r="H20" s="159"/>
    </row>
    <row r="21" spans="1:9" ht="19.95" customHeight="1" x14ac:dyDescent="0.2">
      <c r="A21" s="131">
        <v>4</v>
      </c>
      <c r="B21" s="142" t="s">
        <v>428</v>
      </c>
      <c r="C21" s="116" t="s">
        <v>385</v>
      </c>
      <c r="D21" s="116" t="s">
        <v>385</v>
      </c>
      <c r="E21" s="116" t="s">
        <v>385</v>
      </c>
      <c r="F21" s="117" t="s">
        <v>406</v>
      </c>
      <c r="H21" s="143"/>
      <c r="I21" s="146" t="str">
        <f>IF('3)営業概要'!$R$51&gt;=1,"←許可証等の写しを添付してください。","")</f>
        <v/>
      </c>
    </row>
    <row r="22" spans="1:9" ht="40.049999999999997" customHeight="1" x14ac:dyDescent="0.2">
      <c r="A22" s="124">
        <v>5</v>
      </c>
      <c r="B22" s="142" t="s">
        <v>427</v>
      </c>
      <c r="C22" s="116" t="s">
        <v>385</v>
      </c>
      <c r="D22" s="116" t="s">
        <v>385</v>
      </c>
      <c r="E22" s="116" t="s">
        <v>385</v>
      </c>
      <c r="F22" s="117" t="s">
        <v>447</v>
      </c>
      <c r="H22" s="143"/>
      <c r="I22" s="146" t="str">
        <f>IF('3)営業概要'!$R$57&gt;=1,"←認証書の写しを添付してください。","")</f>
        <v/>
      </c>
    </row>
    <row r="23" spans="1:9" ht="19.95" customHeight="1" x14ac:dyDescent="0.2">
      <c r="A23" s="163">
        <v>6</v>
      </c>
      <c r="B23" s="176" t="s">
        <v>401</v>
      </c>
      <c r="C23" s="162" t="s">
        <v>381</v>
      </c>
      <c r="D23" s="162" t="s">
        <v>381</v>
      </c>
      <c r="E23" s="162" t="s">
        <v>381</v>
      </c>
      <c r="F23" s="123" t="s">
        <v>403</v>
      </c>
      <c r="H23" s="166"/>
    </row>
    <row r="24" spans="1:9" ht="19.95" customHeight="1" x14ac:dyDescent="0.2">
      <c r="A24" s="163"/>
      <c r="B24" s="176"/>
      <c r="C24" s="157"/>
      <c r="D24" s="157"/>
      <c r="E24" s="157"/>
      <c r="F24" s="122" t="s">
        <v>404</v>
      </c>
      <c r="H24" s="167"/>
    </row>
    <row r="25" spans="1:9" ht="19.95" customHeight="1" x14ac:dyDescent="0.2">
      <c r="A25" s="163"/>
      <c r="B25" s="176"/>
      <c r="C25" s="158"/>
      <c r="D25" s="158"/>
      <c r="E25" s="158"/>
      <c r="F25" s="118" t="s">
        <v>405</v>
      </c>
      <c r="H25" s="168"/>
    </row>
    <row r="26" spans="1:9" ht="19.95" customHeight="1" x14ac:dyDescent="0.2">
      <c r="A26" s="151">
        <v>7</v>
      </c>
      <c r="B26" s="160" t="s">
        <v>429</v>
      </c>
      <c r="C26" s="162" t="s">
        <v>381</v>
      </c>
      <c r="D26" s="162" t="s">
        <v>423</v>
      </c>
      <c r="E26" s="155"/>
      <c r="F26" s="125" t="s">
        <v>425</v>
      </c>
      <c r="H26" s="166"/>
    </row>
    <row r="27" spans="1:9" ht="49.95" customHeight="1" x14ac:dyDescent="0.2">
      <c r="A27" s="188"/>
      <c r="B27" s="161"/>
      <c r="C27" s="157"/>
      <c r="D27" s="157"/>
      <c r="E27" s="156"/>
      <c r="F27" s="118" t="s">
        <v>448</v>
      </c>
      <c r="H27" s="168"/>
    </row>
    <row r="28" spans="1:9" ht="19.95" customHeight="1" x14ac:dyDescent="0.2">
      <c r="A28" s="188"/>
      <c r="B28" s="176" t="s">
        <v>430</v>
      </c>
      <c r="C28" s="192"/>
      <c r="D28" s="164" t="s">
        <v>444</v>
      </c>
      <c r="E28" s="164" t="s">
        <v>381</v>
      </c>
      <c r="F28" s="125" t="s">
        <v>442</v>
      </c>
      <c r="H28" s="159"/>
    </row>
    <row r="29" spans="1:9" ht="49.95" customHeight="1" x14ac:dyDescent="0.2">
      <c r="A29" s="188"/>
      <c r="B29" s="176"/>
      <c r="C29" s="192"/>
      <c r="D29" s="164"/>
      <c r="E29" s="164"/>
      <c r="F29" s="121" t="s">
        <v>449</v>
      </c>
      <c r="H29" s="159"/>
    </row>
    <row r="30" spans="1:9" ht="40.049999999999997" customHeight="1" x14ac:dyDescent="0.2">
      <c r="A30" s="152"/>
      <c r="B30" s="176"/>
      <c r="C30" s="192"/>
      <c r="D30" s="164"/>
      <c r="E30" s="164"/>
      <c r="F30" s="118" t="s">
        <v>436</v>
      </c>
      <c r="H30" s="159"/>
    </row>
    <row r="31" spans="1:9" ht="19.95" customHeight="1" x14ac:dyDescent="0.2">
      <c r="A31" s="163">
        <v>8</v>
      </c>
      <c r="B31" s="176" t="s">
        <v>445</v>
      </c>
      <c r="C31" s="164" t="s">
        <v>381</v>
      </c>
      <c r="D31" s="164" t="s">
        <v>381</v>
      </c>
      <c r="E31" s="164" t="s">
        <v>381</v>
      </c>
      <c r="F31" s="125" t="s">
        <v>424</v>
      </c>
      <c r="H31" s="159"/>
    </row>
    <row r="32" spans="1:9" ht="19.95" customHeight="1" x14ac:dyDescent="0.2">
      <c r="A32" s="163"/>
      <c r="B32" s="176"/>
      <c r="C32" s="164"/>
      <c r="D32" s="164"/>
      <c r="E32" s="164"/>
      <c r="F32" s="121" t="s">
        <v>392</v>
      </c>
      <c r="H32" s="159"/>
    </row>
    <row r="33" spans="1:9" ht="19.95" customHeight="1" x14ac:dyDescent="0.2">
      <c r="A33" s="163"/>
      <c r="B33" s="176"/>
      <c r="C33" s="164"/>
      <c r="D33" s="164"/>
      <c r="E33" s="164"/>
      <c r="F33" s="118" t="s">
        <v>393</v>
      </c>
      <c r="H33" s="159"/>
    </row>
    <row r="34" spans="1:9" ht="30" customHeight="1" x14ac:dyDescent="0.2">
      <c r="A34" s="163">
        <v>9</v>
      </c>
      <c r="B34" s="176" t="s">
        <v>451</v>
      </c>
      <c r="C34" s="162" t="s">
        <v>381</v>
      </c>
      <c r="D34" s="162" t="s">
        <v>381</v>
      </c>
      <c r="E34" s="162" t="s">
        <v>381</v>
      </c>
      <c r="F34" s="125" t="s">
        <v>450</v>
      </c>
      <c r="H34" s="159"/>
    </row>
    <row r="35" spans="1:9" ht="49.95" customHeight="1" x14ac:dyDescent="0.2">
      <c r="A35" s="163"/>
      <c r="B35" s="176"/>
      <c r="C35" s="157"/>
      <c r="D35" s="157"/>
      <c r="E35" s="157"/>
      <c r="F35" s="121" t="s">
        <v>454</v>
      </c>
      <c r="H35" s="159"/>
    </row>
    <row r="36" spans="1:9" ht="49.95" customHeight="1" x14ac:dyDescent="0.2">
      <c r="A36" s="163"/>
      <c r="B36" s="176"/>
      <c r="C36" s="157"/>
      <c r="D36" s="157"/>
      <c r="E36" s="157"/>
      <c r="F36" s="121" t="s">
        <v>465</v>
      </c>
      <c r="H36" s="159"/>
    </row>
    <row r="37" spans="1:9" ht="30" customHeight="1" x14ac:dyDescent="0.2">
      <c r="A37" s="163"/>
      <c r="B37" s="176"/>
      <c r="C37" s="157"/>
      <c r="D37" s="157"/>
      <c r="E37" s="157"/>
      <c r="F37" s="121" t="s">
        <v>453</v>
      </c>
      <c r="H37" s="159"/>
    </row>
    <row r="38" spans="1:9" ht="37.799999999999997" customHeight="1" x14ac:dyDescent="0.2">
      <c r="A38" s="163"/>
      <c r="B38" s="176"/>
      <c r="C38" s="157"/>
      <c r="D38" s="157"/>
      <c r="E38" s="157"/>
      <c r="F38" s="118" t="s">
        <v>462</v>
      </c>
      <c r="H38" s="159"/>
    </row>
    <row r="39" spans="1:9" ht="34.200000000000003" customHeight="1" x14ac:dyDescent="0.2">
      <c r="A39" s="163"/>
      <c r="B39" s="160" t="s">
        <v>463</v>
      </c>
      <c r="C39" s="164" t="s">
        <v>468</v>
      </c>
      <c r="D39" s="164" t="s">
        <v>468</v>
      </c>
      <c r="E39" s="164" t="s">
        <v>468</v>
      </c>
      <c r="F39" s="125" t="s">
        <v>452</v>
      </c>
      <c r="H39" s="159"/>
      <c r="I39" s="150" t="str">
        <f>IF('3)営業概要'!$K$68="","","←固定資産税の納税証明書を添付してください。")</f>
        <v/>
      </c>
    </row>
    <row r="40" spans="1:9" ht="60" customHeight="1" x14ac:dyDescent="0.2">
      <c r="A40" s="163"/>
      <c r="B40" s="161"/>
      <c r="C40" s="164"/>
      <c r="D40" s="164"/>
      <c r="E40" s="164"/>
      <c r="F40" s="121" t="s">
        <v>432</v>
      </c>
      <c r="H40" s="159"/>
      <c r="I40" s="150"/>
    </row>
    <row r="41" spans="1:9" ht="49.95" customHeight="1" x14ac:dyDescent="0.2">
      <c r="A41" s="163"/>
      <c r="B41" s="161"/>
      <c r="C41" s="164"/>
      <c r="D41" s="164"/>
      <c r="E41" s="164"/>
      <c r="F41" s="121" t="s">
        <v>464</v>
      </c>
      <c r="H41" s="159"/>
      <c r="I41" s="150"/>
    </row>
    <row r="42" spans="1:9" ht="49.95" customHeight="1" x14ac:dyDescent="0.2">
      <c r="A42" s="163"/>
      <c r="B42" s="191"/>
      <c r="C42" s="164"/>
      <c r="D42" s="164"/>
      <c r="E42" s="164"/>
      <c r="F42" s="118" t="s">
        <v>431</v>
      </c>
      <c r="H42" s="159"/>
      <c r="I42" s="150"/>
    </row>
    <row r="43" spans="1:9" ht="19.95" customHeight="1" x14ac:dyDescent="0.2">
      <c r="A43" s="163">
        <v>10</v>
      </c>
      <c r="B43" s="176" t="s">
        <v>400</v>
      </c>
      <c r="C43" s="164" t="s">
        <v>381</v>
      </c>
      <c r="D43" s="164" t="s">
        <v>381</v>
      </c>
      <c r="E43" s="164" t="s">
        <v>381</v>
      </c>
      <c r="F43" s="125" t="s">
        <v>394</v>
      </c>
      <c r="H43" s="159"/>
    </row>
    <row r="44" spans="1:9" ht="19.95" customHeight="1" thickBot="1" x14ac:dyDescent="0.25">
      <c r="A44" s="187"/>
      <c r="B44" s="189"/>
      <c r="C44" s="190"/>
      <c r="D44" s="190"/>
      <c r="E44" s="190"/>
      <c r="F44" s="119" t="s">
        <v>395</v>
      </c>
      <c r="H44" s="193"/>
    </row>
    <row r="45" spans="1:9" x14ac:dyDescent="0.2">
      <c r="B45" s="115"/>
    </row>
    <row r="46" spans="1:9" x14ac:dyDescent="0.2">
      <c r="B46" s="144" t="s">
        <v>437</v>
      </c>
    </row>
    <row r="47" spans="1:9" ht="19.95" customHeight="1" x14ac:dyDescent="0.2">
      <c r="B47" s="3" t="s">
        <v>434</v>
      </c>
    </row>
    <row r="48" spans="1:9" ht="19.95" customHeight="1" x14ac:dyDescent="0.2">
      <c r="B48" s="3" t="s">
        <v>435</v>
      </c>
    </row>
    <row r="49" spans="2:2" ht="19.95" customHeight="1" x14ac:dyDescent="0.2">
      <c r="B49" s="3" t="s">
        <v>433</v>
      </c>
    </row>
    <row r="50" spans="2:2" ht="19.95" customHeight="1" x14ac:dyDescent="0.2"/>
    <row r="51" spans="2:2" ht="19.95" customHeight="1" x14ac:dyDescent="0.2"/>
    <row r="52" spans="2:2" ht="19.95" customHeight="1" x14ac:dyDescent="0.2"/>
    <row r="53" spans="2:2" ht="19.95" customHeight="1" x14ac:dyDescent="0.2"/>
    <row r="54" spans="2:2" ht="19.95" customHeight="1" x14ac:dyDescent="0.2"/>
  </sheetData>
  <mergeCells count="66">
    <mergeCell ref="H39:H42"/>
    <mergeCell ref="E31:E33"/>
    <mergeCell ref="I11:I12"/>
    <mergeCell ref="A43:A44"/>
    <mergeCell ref="A26:A30"/>
    <mergeCell ref="B43:B44"/>
    <mergeCell ref="E43:E44"/>
    <mergeCell ref="C43:C44"/>
    <mergeCell ref="B39:B42"/>
    <mergeCell ref="D43:D44"/>
    <mergeCell ref="A31:A33"/>
    <mergeCell ref="E26:E27"/>
    <mergeCell ref="C28:C30"/>
    <mergeCell ref="H13:H20"/>
    <mergeCell ref="H31:H33"/>
    <mergeCell ref="H43:H44"/>
    <mergeCell ref="H34:H38"/>
    <mergeCell ref="B28:B30"/>
    <mergeCell ref="B34:B38"/>
    <mergeCell ref="B31:B33"/>
    <mergeCell ref="C31:C33"/>
    <mergeCell ref="D31:D33"/>
    <mergeCell ref="H4:H6"/>
    <mergeCell ref="D23:D25"/>
    <mergeCell ref="A4:E4"/>
    <mergeCell ref="C5:D5"/>
    <mergeCell ref="E5:E6"/>
    <mergeCell ref="C7:C10"/>
    <mergeCell ref="D7:D10"/>
    <mergeCell ref="E7:E10"/>
    <mergeCell ref="C23:C25"/>
    <mergeCell ref="A7:A10"/>
    <mergeCell ref="A13:A20"/>
    <mergeCell ref="E23:E25"/>
    <mergeCell ref="B1:H1"/>
    <mergeCell ref="C34:C38"/>
    <mergeCell ref="D34:D38"/>
    <mergeCell ref="E34:E38"/>
    <mergeCell ref="C39:C42"/>
    <mergeCell ref="D39:D42"/>
    <mergeCell ref="E39:E42"/>
    <mergeCell ref="H23:H25"/>
    <mergeCell ref="H26:H27"/>
    <mergeCell ref="B7:B10"/>
    <mergeCell ref="H7:H10"/>
    <mergeCell ref="H11:H12"/>
    <mergeCell ref="F4:F6"/>
    <mergeCell ref="B23:B25"/>
    <mergeCell ref="B13:B20"/>
    <mergeCell ref="C13:C20"/>
    <mergeCell ref="I39:I42"/>
    <mergeCell ref="A11:A12"/>
    <mergeCell ref="B11:B12"/>
    <mergeCell ref="C11:C12"/>
    <mergeCell ref="D11:D12"/>
    <mergeCell ref="E11:E12"/>
    <mergeCell ref="H28:H30"/>
    <mergeCell ref="B26:B27"/>
    <mergeCell ref="C26:C27"/>
    <mergeCell ref="D26:D27"/>
    <mergeCell ref="A23:A25"/>
    <mergeCell ref="D13:D20"/>
    <mergeCell ref="E13:E20"/>
    <mergeCell ref="A34:A42"/>
    <mergeCell ref="D28:D30"/>
    <mergeCell ref="E28:E30"/>
  </mergeCells>
  <phoneticPr fontId="1"/>
  <pageMargins left="0.62992125984251968" right="0.19685039370078741" top="0.19685039370078741" bottom="0.19685039370078741"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47"/>
  <sheetViews>
    <sheetView tabSelected="1" zoomScaleNormal="100" workbookViewId="0">
      <selection sqref="A1:D1"/>
    </sheetView>
  </sheetViews>
  <sheetFormatPr defaultRowHeight="13.2" x14ac:dyDescent="0.2"/>
  <cols>
    <col min="1" max="4" width="4.44140625" style="1" customWidth="1"/>
    <col min="5" max="25" width="3.6640625" style="1" customWidth="1"/>
    <col min="26" max="26" width="5.6640625" style="1" customWidth="1"/>
    <col min="27" max="16384" width="8.88671875" style="1"/>
  </cols>
  <sheetData>
    <row r="1" spans="1:27" ht="30" customHeight="1" thickBot="1" x14ac:dyDescent="0.25">
      <c r="A1" s="239" t="s">
        <v>23</v>
      </c>
      <c r="B1" s="240"/>
      <c r="C1" s="240"/>
      <c r="D1" s="241"/>
      <c r="E1" s="42"/>
      <c r="F1" s="249" t="s">
        <v>19</v>
      </c>
      <c r="G1" s="250"/>
      <c r="H1" s="42"/>
      <c r="I1" s="249" t="s">
        <v>20</v>
      </c>
      <c r="J1" s="250"/>
      <c r="K1" s="42"/>
      <c r="L1" s="249" t="s">
        <v>21</v>
      </c>
      <c r="M1" s="250"/>
      <c r="R1" s="256" t="s">
        <v>24</v>
      </c>
      <c r="S1" s="257"/>
      <c r="T1" s="257"/>
      <c r="U1" s="241"/>
      <c r="V1" s="223"/>
      <c r="W1" s="224"/>
      <c r="X1" s="224"/>
      <c r="Y1" s="225"/>
    </row>
    <row r="2" spans="1:27" ht="16.5" customHeight="1" x14ac:dyDescent="0.2"/>
    <row r="3" spans="1:27" ht="29.25" customHeight="1" x14ac:dyDescent="0.2">
      <c r="A3" s="226" t="s">
        <v>34</v>
      </c>
      <c r="B3" s="227"/>
      <c r="C3" s="227"/>
      <c r="D3" s="227"/>
      <c r="E3" s="227"/>
      <c r="F3" s="227"/>
      <c r="G3" s="227"/>
      <c r="H3" s="227"/>
      <c r="I3" s="227"/>
      <c r="J3" s="227"/>
      <c r="K3" s="227"/>
      <c r="L3" s="227"/>
      <c r="M3" s="227"/>
      <c r="N3" s="227"/>
      <c r="O3" s="227"/>
      <c r="P3" s="227"/>
      <c r="Q3" s="227"/>
      <c r="R3" s="227"/>
      <c r="S3" s="227"/>
      <c r="T3" s="227"/>
      <c r="U3" s="227"/>
      <c r="V3" s="227"/>
      <c r="W3" s="227"/>
      <c r="X3" s="227"/>
      <c r="Y3" s="227"/>
    </row>
    <row r="4" spans="1:27" ht="26.25" customHeight="1" x14ac:dyDescent="0.25">
      <c r="A4" s="2" t="s">
        <v>28</v>
      </c>
      <c r="B4" s="3"/>
      <c r="C4" s="4"/>
      <c r="D4" s="4"/>
      <c r="E4" s="4"/>
      <c r="F4" s="4"/>
      <c r="G4" s="4"/>
      <c r="H4" s="4"/>
      <c r="I4" s="4"/>
      <c r="J4" s="4"/>
      <c r="K4" s="4"/>
      <c r="L4" s="4"/>
      <c r="N4" s="228" t="s">
        <v>22</v>
      </c>
      <c r="O4" s="229"/>
      <c r="P4" s="228" t="s">
        <v>33</v>
      </c>
      <c r="Q4" s="228"/>
      <c r="R4" s="39"/>
      <c r="S4" s="41" t="s">
        <v>16</v>
      </c>
      <c r="T4" s="230"/>
      <c r="U4" s="230"/>
      <c r="V4" s="41" t="s">
        <v>15</v>
      </c>
      <c r="W4" s="230"/>
      <c r="X4" s="230"/>
      <c r="Y4" s="41" t="s">
        <v>14</v>
      </c>
      <c r="Z4" s="136"/>
    </row>
    <row r="5" spans="1:27" ht="12.75" customHeight="1" x14ac:dyDescent="0.2">
      <c r="B5" s="5"/>
      <c r="C5" s="4"/>
      <c r="D5" s="4"/>
      <c r="E5" s="4"/>
      <c r="F5" s="4"/>
      <c r="G5" s="4"/>
      <c r="H5" s="4"/>
      <c r="I5" s="4"/>
      <c r="J5" s="4"/>
      <c r="K5" s="4"/>
      <c r="L5" s="4"/>
      <c r="M5" s="4"/>
      <c r="N5" s="4"/>
      <c r="O5" s="4"/>
      <c r="P5" s="4"/>
      <c r="Q5" s="4"/>
      <c r="R5" s="4"/>
      <c r="S5" s="4"/>
      <c r="T5" s="40"/>
      <c r="U5" s="4"/>
      <c r="W5" s="6"/>
      <c r="X5" s="6"/>
      <c r="Y5" s="7"/>
      <c r="Z5" s="6"/>
    </row>
    <row r="6" spans="1:27" ht="20.25" customHeight="1" thickBot="1" x14ac:dyDescent="0.25">
      <c r="A6" s="20" t="s">
        <v>416</v>
      </c>
      <c r="B6" s="5"/>
      <c r="C6" s="4"/>
      <c r="D6" s="4"/>
      <c r="E6" s="4"/>
      <c r="F6" s="4"/>
      <c r="G6" s="4"/>
      <c r="H6" s="4"/>
      <c r="I6" s="4"/>
      <c r="J6" s="4"/>
      <c r="K6" s="4"/>
      <c r="L6" s="4"/>
      <c r="M6" s="4"/>
      <c r="N6" s="4"/>
      <c r="O6" s="4"/>
      <c r="P6" s="4"/>
      <c r="Q6" s="4"/>
      <c r="R6" s="4"/>
      <c r="S6" s="4"/>
      <c r="T6" s="4"/>
      <c r="U6" s="4"/>
    </row>
    <row r="7" spans="1:27" ht="19.5" customHeight="1" thickBot="1" x14ac:dyDescent="0.25">
      <c r="A7" s="242" t="s">
        <v>414</v>
      </c>
      <c r="B7" s="243"/>
      <c r="C7" s="243"/>
      <c r="D7" s="244"/>
      <c r="E7" s="244"/>
      <c r="F7" s="244"/>
      <c r="G7" s="244"/>
      <c r="H7" s="244"/>
      <c r="I7" s="244"/>
      <c r="J7" s="244"/>
      <c r="K7" s="244"/>
      <c r="L7" s="244"/>
      <c r="M7" s="244"/>
      <c r="N7" s="244"/>
      <c r="O7" s="244"/>
      <c r="P7" s="244"/>
      <c r="Q7" s="244"/>
      <c r="R7" s="244"/>
      <c r="S7" s="244"/>
      <c r="T7" s="244"/>
      <c r="U7" s="244"/>
      <c r="V7" s="244"/>
      <c r="W7" s="244"/>
      <c r="X7" s="244"/>
      <c r="Y7" s="245"/>
    </row>
    <row r="8" spans="1:27" ht="21.75" customHeight="1" x14ac:dyDescent="0.2">
      <c r="A8" s="246" t="s">
        <v>1</v>
      </c>
      <c r="B8" s="247"/>
      <c r="C8" s="248"/>
      <c r="D8" s="248"/>
      <c r="E8" s="253"/>
      <c r="F8" s="254"/>
      <c r="G8" s="254"/>
      <c r="H8" s="254"/>
      <c r="I8" s="254"/>
      <c r="J8" s="254"/>
      <c r="K8" s="254"/>
      <c r="L8" s="254"/>
      <c r="M8" s="254"/>
      <c r="N8" s="254"/>
      <c r="O8" s="254"/>
      <c r="P8" s="254"/>
      <c r="Q8" s="254"/>
      <c r="R8" s="254"/>
      <c r="S8" s="254"/>
      <c r="T8" s="254"/>
      <c r="U8" s="254"/>
      <c r="V8" s="254"/>
      <c r="W8" s="254"/>
      <c r="X8" s="254"/>
      <c r="Y8" s="255"/>
      <c r="AA8" s="115"/>
    </row>
    <row r="9" spans="1:27" ht="39.75" customHeight="1" x14ac:dyDescent="0.2">
      <c r="A9" s="194" t="s">
        <v>412</v>
      </c>
      <c r="B9" s="195"/>
      <c r="C9" s="196"/>
      <c r="D9" s="196"/>
      <c r="E9" s="212"/>
      <c r="F9" s="213"/>
      <c r="G9" s="213"/>
      <c r="H9" s="213"/>
      <c r="I9" s="213"/>
      <c r="J9" s="213"/>
      <c r="K9" s="213"/>
      <c r="L9" s="213"/>
      <c r="M9" s="213"/>
      <c r="N9" s="213"/>
      <c r="O9" s="213"/>
      <c r="P9" s="213"/>
      <c r="Q9" s="213"/>
      <c r="R9" s="213"/>
      <c r="S9" s="213"/>
      <c r="T9" s="213"/>
      <c r="U9" s="213"/>
      <c r="V9" s="214"/>
      <c r="W9" s="214"/>
      <c r="X9" s="214"/>
      <c r="Y9" s="215"/>
      <c r="AA9" s="115"/>
    </row>
    <row r="10" spans="1:27" ht="43.8" customHeight="1" x14ac:dyDescent="0.2">
      <c r="A10" s="234" t="s">
        <v>410</v>
      </c>
      <c r="B10" s="235"/>
      <c r="C10" s="252"/>
      <c r="D10" s="252"/>
      <c r="E10" s="251"/>
      <c r="F10" s="214"/>
      <c r="G10" s="214"/>
      <c r="H10" s="214"/>
      <c r="I10" s="214"/>
      <c r="J10" s="214"/>
      <c r="K10" s="214"/>
      <c r="L10" s="214"/>
      <c r="M10" s="214"/>
      <c r="N10" s="214"/>
      <c r="O10" s="214"/>
      <c r="P10" s="214"/>
      <c r="Q10" s="214"/>
      <c r="R10" s="214"/>
      <c r="S10" s="214"/>
      <c r="T10" s="214"/>
      <c r="U10" s="214"/>
      <c r="V10" s="214"/>
      <c r="W10" s="214"/>
      <c r="X10" s="214"/>
      <c r="Y10" s="215"/>
      <c r="AA10" s="115"/>
    </row>
    <row r="11" spans="1:27" ht="18.75" customHeight="1" x14ac:dyDescent="0.2">
      <c r="A11" s="234" t="s">
        <v>411</v>
      </c>
      <c r="B11" s="235"/>
      <c r="C11" s="236"/>
      <c r="D11" s="236"/>
      <c r="E11" s="11"/>
      <c r="F11" s="10" t="s">
        <v>13</v>
      </c>
      <c r="G11" s="211"/>
      <c r="H11" s="211"/>
      <c r="I11" s="12" t="s">
        <v>12</v>
      </c>
      <c r="J11" s="211"/>
      <c r="K11" s="211"/>
      <c r="L11" s="211"/>
      <c r="M11" s="8"/>
      <c r="N11" s="8"/>
      <c r="O11" s="8"/>
      <c r="P11" s="8"/>
      <c r="Q11" s="8"/>
      <c r="R11" s="8"/>
      <c r="S11" s="8"/>
      <c r="T11" s="8"/>
      <c r="U11" s="8"/>
      <c r="V11" s="8"/>
      <c r="W11" s="8"/>
      <c r="X11" s="8"/>
      <c r="Y11" s="9"/>
      <c r="AA11" s="115"/>
    </row>
    <row r="12" spans="1:27" ht="31.5" customHeight="1" x14ac:dyDescent="0.2">
      <c r="A12" s="237"/>
      <c r="B12" s="238"/>
      <c r="C12" s="238"/>
      <c r="D12" s="238"/>
      <c r="E12" s="231"/>
      <c r="F12" s="232"/>
      <c r="G12" s="232"/>
      <c r="H12" s="232"/>
      <c r="I12" s="232"/>
      <c r="J12" s="232"/>
      <c r="K12" s="232"/>
      <c r="L12" s="232"/>
      <c r="M12" s="232"/>
      <c r="N12" s="232"/>
      <c r="O12" s="232"/>
      <c r="P12" s="232"/>
      <c r="Q12" s="232"/>
      <c r="R12" s="232"/>
      <c r="S12" s="232"/>
      <c r="T12" s="232"/>
      <c r="U12" s="232"/>
      <c r="V12" s="232"/>
      <c r="W12" s="232"/>
      <c r="X12" s="232"/>
      <c r="Y12" s="233"/>
      <c r="AA12" s="115"/>
    </row>
    <row r="13" spans="1:27" ht="21.75" customHeight="1" x14ac:dyDescent="0.2">
      <c r="A13" s="194" t="s">
        <v>5</v>
      </c>
      <c r="B13" s="195"/>
      <c r="C13" s="196"/>
      <c r="D13" s="196"/>
      <c r="E13" s="13" t="s">
        <v>9</v>
      </c>
      <c r="F13" s="209"/>
      <c r="G13" s="210"/>
      <c r="H13" s="210"/>
      <c r="I13" s="15" t="s">
        <v>10</v>
      </c>
      <c r="J13" s="209"/>
      <c r="K13" s="210"/>
      <c r="L13" s="14" t="s">
        <v>8</v>
      </c>
      <c r="M13" s="209"/>
      <c r="N13" s="210"/>
      <c r="O13" s="210"/>
      <c r="P13" s="216"/>
      <c r="Q13" s="202"/>
      <c r="R13" s="14"/>
      <c r="S13" s="202"/>
      <c r="T13" s="202"/>
      <c r="U13" s="14"/>
      <c r="V13" s="16"/>
      <c r="W13" s="16"/>
      <c r="X13" s="16"/>
      <c r="Y13" s="17"/>
      <c r="AA13" s="115"/>
    </row>
    <row r="14" spans="1:27" ht="21.75" customHeight="1" x14ac:dyDescent="0.2">
      <c r="A14" s="260" t="s">
        <v>6</v>
      </c>
      <c r="B14" s="261"/>
      <c r="C14" s="196"/>
      <c r="D14" s="196"/>
      <c r="E14" s="13" t="s">
        <v>9</v>
      </c>
      <c r="F14" s="209"/>
      <c r="G14" s="210"/>
      <c r="H14" s="210"/>
      <c r="I14" s="15" t="s">
        <v>10</v>
      </c>
      <c r="J14" s="209"/>
      <c r="K14" s="210"/>
      <c r="L14" s="14" t="s">
        <v>8</v>
      </c>
      <c r="M14" s="209"/>
      <c r="N14" s="210"/>
      <c r="O14" s="210"/>
      <c r="P14" s="216"/>
      <c r="Q14" s="202"/>
      <c r="R14" s="14"/>
      <c r="S14" s="202"/>
      <c r="T14" s="202"/>
      <c r="U14" s="14"/>
      <c r="V14" s="18"/>
      <c r="W14" s="18"/>
      <c r="X14" s="18"/>
      <c r="Y14" s="19"/>
      <c r="AA14" s="115"/>
    </row>
    <row r="15" spans="1:27" ht="21.75" customHeight="1" x14ac:dyDescent="0.2">
      <c r="A15" s="281" t="s">
        <v>360</v>
      </c>
      <c r="B15" s="282"/>
      <c r="C15" s="282"/>
      <c r="D15" s="283"/>
      <c r="E15" s="290"/>
      <c r="F15" s="291"/>
      <c r="G15" s="291"/>
      <c r="H15" s="291"/>
      <c r="I15" s="291"/>
      <c r="J15" s="291"/>
      <c r="K15" s="291"/>
      <c r="L15" s="291"/>
      <c r="M15" s="291"/>
      <c r="N15" s="291"/>
      <c r="O15" s="291"/>
      <c r="P15" s="291"/>
      <c r="Q15" s="291"/>
      <c r="R15" s="291"/>
      <c r="S15" s="291"/>
      <c r="T15" s="291"/>
      <c r="U15" s="291"/>
      <c r="V15" s="291"/>
      <c r="W15" s="291"/>
      <c r="X15" s="291"/>
      <c r="Y15" s="292"/>
      <c r="AA15" s="115"/>
    </row>
    <row r="16" spans="1:27" ht="26.4" customHeight="1" x14ac:dyDescent="0.2">
      <c r="A16" s="281" t="s">
        <v>415</v>
      </c>
      <c r="B16" s="282"/>
      <c r="C16" s="282"/>
      <c r="D16" s="283"/>
      <c r="E16" s="287"/>
      <c r="F16" s="288"/>
      <c r="G16" s="288"/>
      <c r="H16" s="288"/>
      <c r="I16" s="288"/>
      <c r="J16" s="288"/>
      <c r="K16" s="288"/>
      <c r="L16" s="288"/>
      <c r="M16" s="288"/>
      <c r="N16" s="288"/>
      <c r="O16" s="288"/>
      <c r="P16" s="288"/>
      <c r="Q16" s="288"/>
      <c r="R16" s="288"/>
      <c r="S16" s="288"/>
      <c r="T16" s="288"/>
      <c r="U16" s="288"/>
      <c r="V16" s="288"/>
      <c r="W16" s="288"/>
      <c r="X16" s="288"/>
      <c r="Y16" s="289"/>
    </row>
    <row r="17" spans="1:45" ht="18" customHeight="1" thickBot="1" x14ac:dyDescent="0.25">
      <c r="A17" s="284"/>
      <c r="B17" s="285"/>
      <c r="C17" s="285"/>
      <c r="D17" s="286"/>
      <c r="E17" s="199" t="s">
        <v>32</v>
      </c>
      <c r="F17" s="200"/>
      <c r="G17" s="200"/>
      <c r="H17" s="200"/>
      <c r="I17" s="200"/>
      <c r="J17" s="200"/>
      <c r="K17" s="200"/>
      <c r="L17" s="200"/>
      <c r="M17" s="200"/>
      <c r="N17" s="200"/>
      <c r="O17" s="200"/>
      <c r="P17" s="200"/>
      <c r="Q17" s="200"/>
      <c r="R17" s="200"/>
      <c r="S17" s="200"/>
      <c r="T17" s="200"/>
      <c r="U17" s="200"/>
      <c r="V17" s="200"/>
      <c r="W17" s="200"/>
      <c r="X17" s="200"/>
      <c r="Y17" s="201"/>
    </row>
    <row r="18" spans="1:45" s="27" customFormat="1" ht="13.2" customHeight="1" x14ac:dyDescent="0.2">
      <c r="B18" s="1"/>
      <c r="C18" s="1"/>
      <c r="D18" s="24"/>
      <c r="E18" s="133"/>
      <c r="F18" s="1"/>
      <c r="G18" s="1"/>
      <c r="H18" s="1"/>
      <c r="I18" s="1"/>
      <c r="J18" s="1"/>
      <c r="K18" s="1"/>
      <c r="L18" s="1"/>
      <c r="M18" s="1"/>
      <c r="N18" s="1"/>
      <c r="P18" s="1"/>
      <c r="Q18" s="1"/>
      <c r="R18" s="1"/>
      <c r="S18" s="1"/>
      <c r="T18" s="1"/>
      <c r="U18" s="1"/>
      <c r="V18" s="1"/>
      <c r="W18" s="1"/>
      <c r="X18" s="1"/>
      <c r="Z18" s="132"/>
      <c r="AA18" s="132"/>
      <c r="AB18" s="132"/>
      <c r="AC18" s="132"/>
      <c r="AD18" s="132"/>
      <c r="AE18" s="132"/>
      <c r="AF18" s="132"/>
      <c r="AG18" s="132"/>
      <c r="AH18" s="132"/>
      <c r="AI18" s="132"/>
      <c r="AJ18" s="132"/>
      <c r="AK18" s="132"/>
      <c r="AL18" s="132"/>
      <c r="AM18" s="132"/>
      <c r="AN18" s="132"/>
      <c r="AO18" s="132"/>
      <c r="AP18" s="132"/>
      <c r="AQ18" s="132"/>
      <c r="AR18" s="132"/>
      <c r="AS18" s="132"/>
    </row>
    <row r="19" spans="1:45" s="27" customFormat="1" ht="13.2" customHeight="1" x14ac:dyDescent="0.2">
      <c r="A19" s="141"/>
      <c r="B19" s="1"/>
      <c r="C19" s="1"/>
      <c r="F19" s="1"/>
      <c r="G19" s="1"/>
      <c r="H19" s="1"/>
      <c r="I19" s="1"/>
      <c r="J19" s="1"/>
      <c r="K19" s="1"/>
      <c r="L19" s="1"/>
      <c r="M19" s="1"/>
      <c r="N19" s="1"/>
      <c r="P19" s="1"/>
      <c r="Q19" s="1"/>
      <c r="R19" s="1"/>
      <c r="S19" s="1"/>
      <c r="T19" s="1"/>
      <c r="U19" s="1"/>
      <c r="V19" s="1"/>
      <c r="W19" s="1"/>
      <c r="X19" s="1"/>
      <c r="Z19" s="132"/>
      <c r="AA19" s="132"/>
      <c r="AB19" s="132"/>
      <c r="AC19" s="132"/>
      <c r="AD19" s="132"/>
      <c r="AE19" s="132"/>
      <c r="AF19" s="132"/>
      <c r="AG19" s="132"/>
      <c r="AH19" s="132"/>
      <c r="AI19" s="132"/>
      <c r="AJ19" s="132"/>
      <c r="AK19" s="132"/>
      <c r="AL19" s="132"/>
      <c r="AM19" s="132"/>
      <c r="AN19" s="132"/>
      <c r="AO19" s="132"/>
      <c r="AP19" s="132"/>
      <c r="AQ19" s="132"/>
      <c r="AR19" s="132"/>
      <c r="AS19" s="132"/>
    </row>
    <row r="20" spans="1:45" ht="14.25" customHeight="1" x14ac:dyDescent="0.2">
      <c r="A20" s="20" t="s">
        <v>35</v>
      </c>
      <c r="B20" s="3"/>
      <c r="C20" s="4"/>
      <c r="D20" s="4"/>
      <c r="E20" s="4"/>
      <c r="F20" s="4"/>
      <c r="G20" s="4"/>
      <c r="H20" s="4"/>
      <c r="I20" s="4"/>
      <c r="J20" s="4"/>
      <c r="K20" s="4"/>
      <c r="L20" s="4"/>
      <c r="M20" s="4"/>
      <c r="N20" s="4"/>
      <c r="O20" s="4"/>
      <c r="P20" s="4"/>
      <c r="Q20" s="4"/>
      <c r="R20" s="4"/>
      <c r="S20" s="4"/>
      <c r="T20" s="4"/>
      <c r="U20" s="4"/>
    </row>
    <row r="21" spans="1:45" ht="14.25" customHeight="1" x14ac:dyDescent="0.2">
      <c r="A21" s="20" t="s">
        <v>29</v>
      </c>
      <c r="B21" s="3"/>
      <c r="C21" s="4"/>
      <c r="D21" s="4"/>
      <c r="E21" s="4"/>
      <c r="F21" s="4"/>
      <c r="G21" s="4"/>
      <c r="H21" s="4"/>
      <c r="I21" s="4"/>
      <c r="J21" s="4"/>
      <c r="K21" s="4"/>
      <c r="L21" s="4"/>
      <c r="M21" s="4"/>
      <c r="N21" s="4"/>
      <c r="O21" s="4"/>
      <c r="P21" s="4"/>
      <c r="Q21" s="4"/>
      <c r="R21" s="4"/>
      <c r="S21" s="4"/>
      <c r="T21" s="4"/>
      <c r="U21" s="4"/>
    </row>
    <row r="22" spans="1:45" ht="14.25" customHeight="1" x14ac:dyDescent="0.2">
      <c r="A22" s="20" t="s">
        <v>30</v>
      </c>
      <c r="B22" s="3"/>
      <c r="C22" s="4"/>
      <c r="D22" s="4"/>
      <c r="E22" s="4"/>
      <c r="F22" s="4"/>
      <c r="G22" s="4"/>
      <c r="H22" s="4"/>
      <c r="I22" s="4"/>
      <c r="J22" s="4"/>
      <c r="K22" s="4"/>
      <c r="L22" s="4"/>
      <c r="M22" s="4"/>
      <c r="N22" s="4"/>
      <c r="O22" s="4"/>
      <c r="P22" s="4"/>
      <c r="Q22" s="4"/>
      <c r="R22" s="4"/>
      <c r="S22" s="4"/>
      <c r="T22" s="4"/>
      <c r="U22" s="4"/>
    </row>
    <row r="23" spans="1:45" ht="14.25" customHeight="1" x14ac:dyDescent="0.2">
      <c r="A23" s="20" t="s">
        <v>31</v>
      </c>
      <c r="B23" s="3"/>
      <c r="C23" s="4"/>
      <c r="D23" s="4"/>
      <c r="E23" s="4"/>
      <c r="F23" s="4"/>
      <c r="G23" s="4"/>
      <c r="H23" s="4"/>
      <c r="I23" s="4"/>
      <c r="J23" s="4"/>
      <c r="K23" s="4"/>
      <c r="L23" s="4"/>
      <c r="M23" s="4"/>
      <c r="N23" s="4"/>
      <c r="O23" s="4"/>
      <c r="P23" s="4"/>
      <c r="Q23" s="4"/>
      <c r="R23" s="4"/>
      <c r="S23" s="4"/>
      <c r="T23" s="4"/>
      <c r="U23" s="4"/>
    </row>
    <row r="24" spans="1:45" ht="9.75" customHeight="1" thickBot="1" x14ac:dyDescent="0.25">
      <c r="A24" s="20"/>
      <c r="B24" s="3"/>
      <c r="C24" s="4"/>
      <c r="D24" s="4"/>
      <c r="E24" s="4"/>
      <c r="F24" s="4"/>
      <c r="G24" s="4"/>
      <c r="H24" s="4"/>
      <c r="I24" s="4"/>
      <c r="J24" s="4"/>
      <c r="K24" s="4"/>
      <c r="L24" s="4"/>
      <c r="M24" s="4"/>
      <c r="N24" s="4"/>
      <c r="O24" s="4"/>
      <c r="P24" s="4"/>
      <c r="Q24" s="4"/>
      <c r="R24" s="4"/>
      <c r="S24" s="4"/>
      <c r="T24" s="4"/>
      <c r="U24" s="4"/>
    </row>
    <row r="25" spans="1:45" ht="19.5" customHeight="1" x14ac:dyDescent="0.2">
      <c r="A25" s="262" t="s">
        <v>409</v>
      </c>
      <c r="B25" s="263"/>
      <c r="C25" s="263"/>
      <c r="D25" s="264"/>
      <c r="E25" s="264"/>
      <c r="F25" s="264"/>
      <c r="G25" s="264"/>
      <c r="H25" s="264"/>
      <c r="I25" s="264"/>
      <c r="J25" s="264"/>
      <c r="K25" s="264"/>
      <c r="L25" s="264"/>
      <c r="M25" s="264"/>
      <c r="N25" s="264"/>
      <c r="O25" s="264"/>
      <c r="P25" s="264"/>
      <c r="Q25" s="264"/>
      <c r="R25" s="264"/>
      <c r="S25" s="264"/>
      <c r="T25" s="264"/>
      <c r="U25" s="264"/>
      <c r="V25" s="264"/>
      <c r="W25" s="264"/>
      <c r="X25" s="264"/>
      <c r="Y25" s="265"/>
    </row>
    <row r="26" spans="1:45" ht="21.75" customHeight="1" x14ac:dyDescent="0.2">
      <c r="A26" s="220" t="s">
        <v>1</v>
      </c>
      <c r="B26" s="221"/>
      <c r="C26" s="222"/>
      <c r="D26" s="222"/>
      <c r="E26" s="203"/>
      <c r="F26" s="204"/>
      <c r="G26" s="204"/>
      <c r="H26" s="204"/>
      <c r="I26" s="204"/>
      <c r="J26" s="204"/>
      <c r="K26" s="204"/>
      <c r="L26" s="204"/>
      <c r="M26" s="204"/>
      <c r="N26" s="204"/>
      <c r="O26" s="204"/>
      <c r="P26" s="204"/>
      <c r="Q26" s="204"/>
      <c r="R26" s="204"/>
      <c r="S26" s="204"/>
      <c r="T26" s="204"/>
      <c r="U26" s="205"/>
      <c r="V26" s="266" t="s">
        <v>11</v>
      </c>
      <c r="W26" s="267"/>
      <c r="X26" s="267"/>
      <c r="Y26" s="268"/>
      <c r="Z26" s="137"/>
    </row>
    <row r="27" spans="1:45" ht="39.75" customHeight="1" x14ac:dyDescent="0.2">
      <c r="A27" s="194" t="s">
        <v>2</v>
      </c>
      <c r="B27" s="195"/>
      <c r="C27" s="196"/>
      <c r="D27" s="196"/>
      <c r="E27" s="269"/>
      <c r="F27" s="213"/>
      <c r="G27" s="213"/>
      <c r="H27" s="213"/>
      <c r="I27" s="213"/>
      <c r="J27" s="213"/>
      <c r="K27" s="213"/>
      <c r="L27" s="213"/>
      <c r="M27" s="213"/>
      <c r="N27" s="213"/>
      <c r="O27" s="213"/>
      <c r="P27" s="213"/>
      <c r="Q27" s="213"/>
      <c r="R27" s="213"/>
      <c r="S27" s="213"/>
      <c r="T27" s="213"/>
      <c r="U27" s="270"/>
      <c r="V27" s="293"/>
      <c r="W27" s="294"/>
      <c r="X27" s="295"/>
      <c r="Y27" s="296"/>
      <c r="Z27" s="138"/>
    </row>
    <row r="28" spans="1:45" ht="18.75" customHeight="1" x14ac:dyDescent="0.2">
      <c r="A28" s="234" t="s">
        <v>3</v>
      </c>
      <c r="B28" s="235"/>
      <c r="C28" s="252"/>
      <c r="D28" s="252"/>
      <c r="E28" s="271"/>
      <c r="F28" s="214"/>
      <c r="G28" s="214"/>
      <c r="H28" s="214"/>
      <c r="I28" s="214"/>
      <c r="J28" s="214"/>
      <c r="K28" s="214"/>
      <c r="L28" s="214"/>
      <c r="M28" s="214"/>
      <c r="N28" s="214"/>
      <c r="O28" s="214"/>
      <c r="P28" s="214"/>
      <c r="Q28" s="214"/>
      <c r="R28" s="214"/>
      <c r="S28" s="214"/>
      <c r="T28" s="214"/>
      <c r="U28" s="272"/>
      <c r="V28" s="297"/>
      <c r="W28" s="298"/>
      <c r="X28" s="298"/>
      <c r="Y28" s="299"/>
      <c r="Z28" s="27"/>
    </row>
    <row r="29" spans="1:45" ht="18.75" customHeight="1" x14ac:dyDescent="0.2">
      <c r="A29" s="220" t="s">
        <v>4</v>
      </c>
      <c r="B29" s="221"/>
      <c r="C29" s="222"/>
      <c r="D29" s="222"/>
      <c r="E29" s="273"/>
      <c r="F29" s="274"/>
      <c r="G29" s="274"/>
      <c r="H29" s="274"/>
      <c r="I29" s="274"/>
      <c r="J29" s="274"/>
      <c r="K29" s="274"/>
      <c r="L29" s="274"/>
      <c r="M29" s="274"/>
      <c r="N29" s="274"/>
      <c r="O29" s="274"/>
      <c r="P29" s="274"/>
      <c r="Q29" s="274"/>
      <c r="R29" s="274"/>
      <c r="S29" s="274"/>
      <c r="T29" s="274"/>
      <c r="U29" s="275"/>
      <c r="V29" s="300"/>
      <c r="W29" s="301"/>
      <c r="X29" s="301"/>
      <c r="Y29" s="302"/>
      <c r="Z29" s="27"/>
    </row>
    <row r="30" spans="1:45" ht="18.75" customHeight="1" x14ac:dyDescent="0.2">
      <c r="A30" s="234" t="s">
        <v>25</v>
      </c>
      <c r="B30" s="235"/>
      <c r="C30" s="236"/>
      <c r="D30" s="236"/>
      <c r="E30" s="134"/>
      <c r="F30" s="10" t="s">
        <v>13</v>
      </c>
      <c r="G30" s="211"/>
      <c r="H30" s="211"/>
      <c r="I30" s="12" t="s">
        <v>12</v>
      </c>
      <c r="J30" s="211"/>
      <c r="K30" s="211"/>
      <c r="L30" s="211"/>
      <c r="M30" s="8"/>
      <c r="N30" s="8"/>
      <c r="O30" s="8"/>
      <c r="P30" s="8"/>
      <c r="Q30" s="8"/>
      <c r="R30" s="8"/>
      <c r="S30" s="8"/>
      <c r="T30" s="8"/>
      <c r="U30" s="8"/>
      <c r="V30" s="8"/>
      <c r="W30" s="8"/>
      <c r="X30" s="8"/>
      <c r="Y30" s="9"/>
      <c r="Z30" s="26"/>
    </row>
    <row r="31" spans="1:45" ht="32.25" customHeight="1" x14ac:dyDescent="0.2">
      <c r="A31" s="237"/>
      <c r="B31" s="238"/>
      <c r="C31" s="238"/>
      <c r="D31" s="238"/>
      <c r="E31" s="217"/>
      <c r="F31" s="218"/>
      <c r="G31" s="218"/>
      <c r="H31" s="218"/>
      <c r="I31" s="218"/>
      <c r="J31" s="218"/>
      <c r="K31" s="218"/>
      <c r="L31" s="218"/>
      <c r="M31" s="218"/>
      <c r="N31" s="218"/>
      <c r="O31" s="218"/>
      <c r="P31" s="218"/>
      <c r="Q31" s="218"/>
      <c r="R31" s="218"/>
      <c r="S31" s="218"/>
      <c r="T31" s="218"/>
      <c r="U31" s="218"/>
      <c r="V31" s="218"/>
      <c r="W31" s="218"/>
      <c r="X31" s="218"/>
      <c r="Y31" s="219"/>
      <c r="Z31" s="139"/>
    </row>
    <row r="32" spans="1:45" ht="25.5" customHeight="1" x14ac:dyDescent="0.2">
      <c r="A32" s="194" t="s">
        <v>5</v>
      </c>
      <c r="B32" s="195"/>
      <c r="C32" s="196"/>
      <c r="D32" s="196"/>
      <c r="E32" s="135" t="s">
        <v>9</v>
      </c>
      <c r="F32" s="209"/>
      <c r="G32" s="210"/>
      <c r="H32" s="210"/>
      <c r="I32" s="15" t="s">
        <v>10</v>
      </c>
      <c r="J32" s="209"/>
      <c r="K32" s="210"/>
      <c r="L32" s="14" t="s">
        <v>8</v>
      </c>
      <c r="M32" s="209"/>
      <c r="N32" s="210"/>
      <c r="O32" s="210"/>
      <c r="P32" s="216"/>
      <c r="Q32" s="202"/>
      <c r="R32" s="14"/>
      <c r="S32" s="202"/>
      <c r="T32" s="202"/>
      <c r="U32" s="14"/>
      <c r="V32" s="16"/>
      <c r="W32" s="16"/>
      <c r="X32" s="16"/>
      <c r="Y32" s="17"/>
      <c r="Z32" s="27"/>
    </row>
    <row r="33" spans="1:30" ht="25.5" customHeight="1" x14ac:dyDescent="0.2">
      <c r="A33" s="260" t="s">
        <v>6</v>
      </c>
      <c r="B33" s="261"/>
      <c r="C33" s="196"/>
      <c r="D33" s="196"/>
      <c r="E33" s="135" t="s">
        <v>9</v>
      </c>
      <c r="F33" s="209"/>
      <c r="G33" s="210"/>
      <c r="H33" s="210"/>
      <c r="I33" s="15" t="s">
        <v>10</v>
      </c>
      <c r="J33" s="209"/>
      <c r="K33" s="210"/>
      <c r="L33" s="14" t="s">
        <v>8</v>
      </c>
      <c r="M33" s="209"/>
      <c r="N33" s="210"/>
      <c r="O33" s="210"/>
      <c r="P33" s="216"/>
      <c r="Q33" s="202"/>
      <c r="R33" s="14"/>
      <c r="S33" s="202"/>
      <c r="T33" s="202"/>
      <c r="U33" s="14"/>
      <c r="V33" s="18"/>
      <c r="W33" s="18"/>
      <c r="X33" s="18"/>
      <c r="Y33" s="19"/>
      <c r="Z33" s="27"/>
    </row>
    <row r="34" spans="1:30" ht="24" customHeight="1" thickBot="1" x14ac:dyDescent="0.25">
      <c r="A34" s="278" t="s">
        <v>27</v>
      </c>
      <c r="B34" s="279"/>
      <c r="C34" s="279"/>
      <c r="D34" s="279"/>
      <c r="E34" s="280"/>
      <c r="F34" s="200"/>
      <c r="G34" s="200"/>
      <c r="H34" s="200"/>
      <c r="I34" s="200"/>
      <c r="J34" s="200"/>
      <c r="K34" s="200"/>
      <c r="L34" s="200"/>
      <c r="M34" s="200"/>
      <c r="N34" s="200"/>
      <c r="O34" s="200"/>
      <c r="P34" s="200"/>
      <c r="Q34" s="200"/>
      <c r="R34" s="200"/>
      <c r="S34" s="200"/>
      <c r="T34" s="200"/>
      <c r="U34" s="200"/>
      <c r="V34" s="200"/>
      <c r="W34" s="200"/>
      <c r="X34" s="200"/>
      <c r="Y34" s="201"/>
      <c r="Z34" s="140"/>
    </row>
    <row r="35" spans="1:30" ht="13.8" thickBot="1" x14ac:dyDescent="0.25">
      <c r="A35" s="5"/>
      <c r="B35" s="5"/>
      <c r="C35" s="4"/>
      <c r="D35" s="4"/>
      <c r="E35" s="4"/>
      <c r="F35" s="4"/>
      <c r="G35" s="4"/>
      <c r="H35" s="4"/>
      <c r="I35" s="4"/>
      <c r="J35" s="4"/>
      <c r="K35" s="4"/>
      <c r="L35" s="4"/>
      <c r="M35" s="4"/>
      <c r="N35" s="4"/>
      <c r="O35" s="4"/>
      <c r="P35" s="4"/>
      <c r="Q35" s="4"/>
      <c r="R35" s="4"/>
      <c r="S35" s="4"/>
      <c r="T35" s="4"/>
      <c r="U35" s="4"/>
    </row>
    <row r="36" spans="1:30" ht="20.25" customHeight="1" thickBot="1" x14ac:dyDescent="0.25">
      <c r="A36" s="206" t="s">
        <v>26</v>
      </c>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8"/>
    </row>
    <row r="37" spans="1:30" x14ac:dyDescent="0.2">
      <c r="A37" s="21" t="s">
        <v>7</v>
      </c>
      <c r="B37" s="22"/>
      <c r="C37" s="23"/>
      <c r="D37" s="23"/>
      <c r="E37" s="23"/>
      <c r="F37" s="23"/>
      <c r="G37" s="23"/>
      <c r="H37" s="23"/>
      <c r="I37" s="23"/>
      <c r="J37" s="23"/>
      <c r="K37" s="23"/>
      <c r="L37" s="23"/>
      <c r="M37" s="23"/>
      <c r="N37" s="23"/>
      <c r="O37" s="23"/>
      <c r="P37" s="23"/>
      <c r="Q37" s="23"/>
      <c r="R37" s="23"/>
      <c r="S37" s="23"/>
      <c r="T37" s="23"/>
      <c r="U37" s="23"/>
      <c r="V37" s="24"/>
      <c r="W37" s="24"/>
      <c r="X37" s="24"/>
      <c r="Y37" s="25"/>
    </row>
    <row r="38" spans="1:30" x14ac:dyDescent="0.2">
      <c r="A38" s="276" t="s">
        <v>18</v>
      </c>
      <c r="B38" s="277"/>
      <c r="C38" s="277"/>
      <c r="D38" s="26"/>
      <c r="E38" s="26"/>
      <c r="F38" s="26"/>
      <c r="G38" s="26"/>
      <c r="H38" s="26"/>
      <c r="I38" s="26"/>
      <c r="J38" s="26"/>
      <c r="K38" s="26"/>
      <c r="L38" s="26"/>
      <c r="M38" s="26"/>
      <c r="N38" s="26" t="s">
        <v>17</v>
      </c>
      <c r="O38" s="26"/>
      <c r="P38" s="26"/>
      <c r="Q38" s="26"/>
      <c r="R38" s="26"/>
      <c r="S38" s="26"/>
      <c r="T38" s="26"/>
      <c r="U38" s="26"/>
      <c r="V38" s="27"/>
      <c r="W38" s="27"/>
      <c r="X38" s="27"/>
      <c r="Y38" s="28"/>
    </row>
    <row r="39" spans="1:30" x14ac:dyDescent="0.2">
      <c r="A39" s="29"/>
      <c r="B39" s="30"/>
      <c r="C39" s="26"/>
      <c r="D39" s="26"/>
      <c r="E39" s="26"/>
      <c r="F39" s="26"/>
      <c r="G39" s="26"/>
      <c r="H39" s="26"/>
      <c r="I39" s="26"/>
      <c r="J39" s="26"/>
      <c r="K39" s="26"/>
      <c r="L39" s="26"/>
      <c r="M39" s="26"/>
      <c r="N39" s="26"/>
      <c r="O39" s="26"/>
      <c r="P39" s="26"/>
      <c r="Q39" s="26"/>
      <c r="R39" s="26"/>
      <c r="S39" s="26"/>
      <c r="T39" s="26"/>
      <c r="U39" s="26"/>
      <c r="V39" s="27"/>
      <c r="W39" s="27"/>
      <c r="X39" s="27"/>
      <c r="Y39" s="28"/>
    </row>
    <row r="40" spans="1:30" x14ac:dyDescent="0.2">
      <c r="A40" s="29"/>
      <c r="B40" s="30"/>
      <c r="C40" s="26"/>
      <c r="D40" s="26"/>
      <c r="E40" s="26"/>
      <c r="F40" s="26"/>
      <c r="G40" s="26"/>
      <c r="H40" s="26"/>
      <c r="I40" s="26"/>
      <c r="J40" s="26"/>
      <c r="K40" s="26"/>
      <c r="L40" s="26"/>
      <c r="M40" s="26"/>
      <c r="N40" s="26"/>
      <c r="O40" s="26"/>
      <c r="P40" s="26"/>
      <c r="Q40" s="26"/>
      <c r="R40" s="26"/>
      <c r="S40" s="26"/>
      <c r="T40" s="26"/>
      <c r="U40" s="26"/>
      <c r="V40" s="27"/>
      <c r="W40" s="27"/>
      <c r="X40" s="27"/>
      <c r="Y40" s="28"/>
      <c r="AB40" s="197"/>
      <c r="AC40" s="198"/>
      <c r="AD40" s="198"/>
    </row>
    <row r="41" spans="1:30" x14ac:dyDescent="0.2">
      <c r="A41" s="29"/>
      <c r="B41" s="30"/>
      <c r="C41" s="26"/>
      <c r="D41" s="26"/>
      <c r="E41" s="26"/>
      <c r="F41" s="26"/>
      <c r="G41" s="26"/>
      <c r="H41" s="26"/>
      <c r="I41" s="26"/>
      <c r="J41" s="26"/>
      <c r="K41" s="26"/>
      <c r="L41" s="26"/>
      <c r="M41" s="26"/>
      <c r="N41" s="26"/>
      <c r="O41" s="26"/>
      <c r="P41" s="26"/>
      <c r="Q41" s="26"/>
      <c r="R41" s="26"/>
      <c r="S41" s="26"/>
      <c r="T41" s="26"/>
      <c r="U41" s="26"/>
      <c r="V41" s="27"/>
      <c r="W41" s="27"/>
      <c r="X41" s="27"/>
      <c r="Y41" s="28"/>
    </row>
    <row r="42" spans="1:30" x14ac:dyDescent="0.2">
      <c r="A42" s="29"/>
      <c r="B42" s="30"/>
      <c r="C42" s="26"/>
      <c r="D42" s="26"/>
      <c r="E42" s="26"/>
      <c r="F42" s="26"/>
      <c r="G42" s="26"/>
      <c r="H42" s="26"/>
      <c r="I42" s="26"/>
      <c r="J42" s="26"/>
      <c r="K42" s="26"/>
      <c r="L42" s="26"/>
      <c r="M42" s="26"/>
      <c r="N42" s="26"/>
      <c r="O42" s="26"/>
      <c r="P42" s="26"/>
      <c r="Q42" s="26"/>
      <c r="R42" s="26"/>
      <c r="S42" s="26"/>
      <c r="T42" s="26"/>
      <c r="U42" s="26"/>
      <c r="V42" s="27"/>
      <c r="W42" s="27"/>
      <c r="X42" s="27"/>
      <c r="Y42" s="28"/>
    </row>
    <row r="43" spans="1:30" x14ac:dyDescent="0.2">
      <c r="A43" s="31"/>
      <c r="B43" s="32"/>
      <c r="C43" s="26"/>
      <c r="D43" s="26"/>
      <c r="E43" s="26"/>
      <c r="F43" s="26"/>
      <c r="G43" s="26"/>
      <c r="H43" s="26"/>
      <c r="I43" s="26"/>
      <c r="J43" s="26"/>
      <c r="K43" s="26"/>
      <c r="L43" s="26"/>
      <c r="M43" s="26"/>
      <c r="N43" s="26"/>
      <c r="O43" s="26"/>
      <c r="P43" s="26"/>
      <c r="Q43" s="26"/>
      <c r="R43" s="26"/>
      <c r="S43" s="26"/>
      <c r="T43" s="26"/>
      <c r="U43" s="26"/>
      <c r="V43" s="27"/>
      <c r="W43" s="27"/>
      <c r="X43" s="27"/>
      <c r="Y43" s="28"/>
    </row>
    <row r="44" spans="1:30" x14ac:dyDescent="0.2">
      <c r="A44" s="33" t="s">
        <v>0</v>
      </c>
      <c r="B44" s="34"/>
      <c r="C44" s="27"/>
      <c r="D44" s="27"/>
      <c r="E44" s="27"/>
      <c r="F44" s="27"/>
      <c r="G44" s="27"/>
      <c r="H44" s="27"/>
      <c r="I44" s="27"/>
      <c r="J44" s="27"/>
      <c r="K44" s="27"/>
      <c r="L44" s="27"/>
      <c r="M44" s="27"/>
      <c r="N44" s="27"/>
      <c r="O44" s="27"/>
      <c r="P44" s="27"/>
      <c r="Q44" s="27"/>
      <c r="R44" s="27"/>
      <c r="S44" s="27"/>
      <c r="T44" s="27"/>
      <c r="U44" s="27"/>
      <c r="V44" s="27"/>
      <c r="W44" s="27"/>
      <c r="X44" s="27"/>
      <c r="Y44" s="28"/>
    </row>
    <row r="45" spans="1:30" x14ac:dyDescent="0.2">
      <c r="A45" s="33"/>
      <c r="B45" s="34"/>
      <c r="C45" s="27"/>
      <c r="D45" s="27"/>
      <c r="E45" s="27"/>
      <c r="F45" s="27"/>
      <c r="G45" s="27"/>
      <c r="H45" s="27"/>
      <c r="I45" s="27"/>
      <c r="J45" s="27"/>
      <c r="K45" s="27"/>
      <c r="L45" s="27"/>
      <c r="M45" s="27"/>
      <c r="N45" s="27"/>
      <c r="O45" s="27"/>
      <c r="P45" s="27"/>
      <c r="Q45" s="27"/>
      <c r="R45" s="27"/>
      <c r="S45" s="27"/>
      <c r="T45" s="27"/>
      <c r="U45" s="27"/>
      <c r="V45" s="27"/>
      <c r="W45" s="27"/>
      <c r="X45" s="27"/>
      <c r="Y45" s="28"/>
    </row>
    <row r="46" spans="1:30" ht="13.8" thickBot="1" x14ac:dyDescent="0.25">
      <c r="A46" s="35"/>
      <c r="B46" s="36" t="s">
        <v>413</v>
      </c>
      <c r="C46" s="37"/>
      <c r="D46" s="37"/>
      <c r="E46" s="37"/>
      <c r="F46" s="37"/>
      <c r="G46" s="37"/>
      <c r="H46" s="37"/>
      <c r="I46" s="37"/>
      <c r="J46" s="37"/>
      <c r="K46" s="37"/>
      <c r="L46" s="37"/>
      <c r="M46" s="37"/>
      <c r="N46" s="37"/>
      <c r="O46" s="37"/>
      <c r="P46" s="37"/>
      <c r="Q46" s="37"/>
      <c r="R46" s="37"/>
      <c r="S46" s="37"/>
      <c r="T46" s="37"/>
      <c r="U46" s="37"/>
      <c r="V46" s="37"/>
      <c r="W46" s="37"/>
      <c r="X46" s="37"/>
      <c r="Y46" s="38"/>
    </row>
    <row r="47" spans="1:30" ht="16.5" customHeight="1" x14ac:dyDescent="0.2">
      <c r="A47" s="258"/>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row>
  </sheetData>
  <mergeCells count="71">
    <mergeCell ref="P33:Q33"/>
    <mergeCell ref="A32:D32"/>
    <mergeCell ref="A15:D15"/>
    <mergeCell ref="A33:D33"/>
    <mergeCell ref="A16:D17"/>
    <mergeCell ref="F33:H33"/>
    <mergeCell ref="J33:K33"/>
    <mergeCell ref="F32:H32"/>
    <mergeCell ref="E16:Y16"/>
    <mergeCell ref="A28:D28"/>
    <mergeCell ref="E15:Y15"/>
    <mergeCell ref="A30:D31"/>
    <mergeCell ref="V27:Y29"/>
    <mergeCell ref="P32:Q32"/>
    <mergeCell ref="A47:Y47"/>
    <mergeCell ref="A14:D14"/>
    <mergeCell ref="F14:H14"/>
    <mergeCell ref="J14:K14"/>
    <mergeCell ref="M14:O14"/>
    <mergeCell ref="A25:Y25"/>
    <mergeCell ref="V26:Y26"/>
    <mergeCell ref="M33:O33"/>
    <mergeCell ref="E27:U27"/>
    <mergeCell ref="E28:U29"/>
    <mergeCell ref="A38:C38"/>
    <mergeCell ref="A34:D34"/>
    <mergeCell ref="A29:D29"/>
    <mergeCell ref="E34:Y34"/>
    <mergeCell ref="G30:H30"/>
    <mergeCell ref="M32:O32"/>
    <mergeCell ref="L1:M1"/>
    <mergeCell ref="I1:J1"/>
    <mergeCell ref="R1:U1"/>
    <mergeCell ref="P14:Q14"/>
    <mergeCell ref="J30:L30"/>
    <mergeCell ref="S13:T13"/>
    <mergeCell ref="S14:T14"/>
    <mergeCell ref="M13:O13"/>
    <mergeCell ref="J13:K13"/>
    <mergeCell ref="V1:Y1"/>
    <mergeCell ref="A3:Y3"/>
    <mergeCell ref="N4:O4"/>
    <mergeCell ref="W4:X4"/>
    <mergeCell ref="E12:Y12"/>
    <mergeCell ref="A11:D12"/>
    <mergeCell ref="A1:D1"/>
    <mergeCell ref="J11:L11"/>
    <mergeCell ref="A7:Y7"/>
    <mergeCell ref="A8:D8"/>
    <mergeCell ref="T4:U4"/>
    <mergeCell ref="F1:G1"/>
    <mergeCell ref="E10:Y10"/>
    <mergeCell ref="A10:D10"/>
    <mergeCell ref="P4:Q4"/>
    <mergeCell ref="E8:Y8"/>
    <mergeCell ref="A9:D9"/>
    <mergeCell ref="AB40:AD40"/>
    <mergeCell ref="E17:Y17"/>
    <mergeCell ref="S32:T32"/>
    <mergeCell ref="E26:U26"/>
    <mergeCell ref="A36:Y36"/>
    <mergeCell ref="A13:D13"/>
    <mergeCell ref="F13:H13"/>
    <mergeCell ref="G11:H11"/>
    <mergeCell ref="E9:Y9"/>
    <mergeCell ref="P13:Q13"/>
    <mergeCell ref="J32:K32"/>
    <mergeCell ref="E31:Y31"/>
    <mergeCell ref="S33:T33"/>
    <mergeCell ref="A26:D26"/>
    <mergeCell ref="A27:D27"/>
  </mergeCells>
  <phoneticPr fontId="1"/>
  <dataValidations count="2">
    <dataValidation type="list" allowBlank="1" showInputMessage="1" showErrorMessage="1" sqref="E1 H1 K1" xr:uid="{00000000-0002-0000-0100-000000000000}">
      <formula1>"　,○"</formula1>
    </dataValidation>
    <dataValidation imeMode="fullKatakana" allowBlank="1" showInputMessage="1" showErrorMessage="1" sqref="E26:U26 E8:Y8" xr:uid="{00000000-0002-0000-0100-000001000000}"/>
  </dataValidations>
  <pageMargins left="0.82677165354330717" right="0.59055118110236227" top="0.55118110236220474" bottom="0.35433070866141736" header="0.31496062992125984" footer="0.31496062992125984"/>
  <pageSetup paperSize="9" scale="91" orientation="portrait" r:id="rId1"/>
  <rowBreaks count="2" manualBreakCount="2">
    <brk id="46" max="24" man="1"/>
    <brk id="4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J34"/>
  <sheetViews>
    <sheetView zoomScaleNormal="100" zoomScaleSheetLayoutView="130" workbookViewId="0">
      <selection sqref="A1:D1"/>
    </sheetView>
  </sheetViews>
  <sheetFormatPr defaultRowHeight="13.2" x14ac:dyDescent="0.2"/>
  <cols>
    <col min="1" max="1" width="6.109375" style="1" customWidth="1"/>
    <col min="2" max="4" width="8.88671875" style="1"/>
    <col min="5" max="6" width="8.88671875" style="1" customWidth="1"/>
    <col min="7" max="9" width="12.77734375" style="1" customWidth="1"/>
    <col min="10" max="10" width="4" style="1" bestFit="1" customWidth="1"/>
    <col min="11" max="16384" width="8.88671875" style="1"/>
  </cols>
  <sheetData>
    <row r="3" spans="1:10" ht="22.8" x14ac:dyDescent="0.3">
      <c r="A3" s="304" t="s">
        <v>363</v>
      </c>
      <c r="B3" s="304"/>
      <c r="C3" s="304"/>
      <c r="D3" s="304"/>
      <c r="E3" s="304"/>
      <c r="F3" s="304"/>
      <c r="G3" s="304"/>
      <c r="H3" s="304"/>
      <c r="I3" s="304"/>
      <c r="J3" s="304"/>
    </row>
    <row r="5" spans="1:10" ht="23.4" customHeight="1" x14ac:dyDescent="0.2">
      <c r="H5" s="308" t="str">
        <f>IF(OR('1)申請書'!$R$4="",'1)申請書'!$T$4="",'1)申請書'!$W$4=""),"令和　　年　　月　　日",DBCS('1)申請書'!$P$4&amp;'1)申請書'!$R$4&amp;'1)申請書'!$S$4&amp;'1)申請書'!$T$4&amp;'1)申請書'!$V$4&amp;'1)申請書'!$W$4&amp;'1)申請書'!$Y$4))</f>
        <v>令和　　年　　月　　日</v>
      </c>
      <c r="I5" s="308"/>
    </row>
    <row r="6" spans="1:10" s="108" customFormat="1" ht="25.05" customHeight="1" x14ac:dyDescent="0.2">
      <c r="B6" s="110" t="s">
        <v>364</v>
      </c>
    </row>
    <row r="7" spans="1:10" s="108" customFormat="1" ht="14.4" x14ac:dyDescent="0.2"/>
    <row r="8" spans="1:10" s="108" customFormat="1" ht="14.4" x14ac:dyDescent="0.2"/>
    <row r="9" spans="1:10" s="108" customFormat="1" ht="45" customHeight="1" x14ac:dyDescent="0.2">
      <c r="D9" s="109" t="s">
        <v>365</v>
      </c>
      <c r="E9" s="305" t="s">
        <v>366</v>
      </c>
      <c r="F9" s="305"/>
      <c r="G9" s="306" t="str">
        <f>IF('1)申請書'!$E$31="","",'1)申請書'!$E$31)</f>
        <v/>
      </c>
      <c r="H9" s="306"/>
      <c r="I9" s="306"/>
      <c r="J9" s="306"/>
    </row>
    <row r="10" spans="1:10" s="108" customFormat="1" ht="45" customHeight="1" x14ac:dyDescent="0.2">
      <c r="E10" s="305" t="s">
        <v>2</v>
      </c>
      <c r="F10" s="305"/>
      <c r="G10" s="306" t="str">
        <f>IF('1)申請書'!$E$27="","",'1)申請書'!$E$27)</f>
        <v/>
      </c>
      <c r="H10" s="306"/>
      <c r="I10" s="306"/>
      <c r="J10" s="306"/>
    </row>
    <row r="11" spans="1:10" s="108" customFormat="1" ht="30" customHeight="1" x14ac:dyDescent="0.2">
      <c r="E11" s="305" t="s">
        <v>417</v>
      </c>
      <c r="F11" s="305"/>
      <c r="G11" s="307" t="str">
        <f>IF('1)申請書'!$E$28="","",'1)申請書'!$E$28)</f>
        <v/>
      </c>
      <c r="H11" s="307"/>
      <c r="I11" s="307"/>
      <c r="J11" s="111" t="s">
        <v>367</v>
      </c>
    </row>
    <row r="12" spans="1:10" s="108" customFormat="1" ht="19.95" customHeight="1" x14ac:dyDescent="0.2"/>
    <row r="13" spans="1:10" s="108" customFormat="1" ht="19.95" customHeight="1" x14ac:dyDescent="0.2"/>
    <row r="14" spans="1:10" s="110" customFormat="1" ht="25.05" customHeight="1" x14ac:dyDescent="0.2">
      <c r="A14" s="303" t="s">
        <v>370</v>
      </c>
      <c r="B14" s="303"/>
      <c r="C14" s="303"/>
      <c r="D14" s="303"/>
      <c r="E14" s="303"/>
      <c r="F14" s="303"/>
      <c r="G14" s="303"/>
      <c r="H14" s="303"/>
      <c r="I14" s="303"/>
      <c r="J14" s="303"/>
    </row>
    <row r="15" spans="1:10" s="110" customFormat="1" ht="25.05" customHeight="1" x14ac:dyDescent="0.2">
      <c r="A15" s="303" t="s">
        <v>371</v>
      </c>
      <c r="B15" s="303"/>
      <c r="C15" s="303"/>
      <c r="D15" s="303"/>
      <c r="E15" s="303"/>
      <c r="F15" s="303"/>
      <c r="G15" s="303"/>
      <c r="H15" s="303"/>
      <c r="I15" s="303"/>
      <c r="J15" s="303"/>
    </row>
    <row r="16" spans="1:10" s="108" customFormat="1" ht="14.4" x14ac:dyDescent="0.2"/>
    <row r="17" spans="1:10" s="110" customFormat="1" ht="25.05" customHeight="1" x14ac:dyDescent="0.2">
      <c r="A17" s="109">
        <v>1</v>
      </c>
      <c r="B17" s="110" t="s">
        <v>372</v>
      </c>
    </row>
    <row r="18" spans="1:10" s="108" customFormat="1" ht="14.4" x14ac:dyDescent="0.2">
      <c r="A18" s="43"/>
    </row>
    <row r="19" spans="1:10" s="110" customFormat="1" ht="25.05" customHeight="1" x14ac:dyDescent="0.2">
      <c r="A19" s="109">
        <v>2</v>
      </c>
      <c r="B19" s="110" t="s">
        <v>373</v>
      </c>
    </row>
    <row r="20" spans="1:10" s="108" customFormat="1" ht="14.4" x14ac:dyDescent="0.2">
      <c r="A20" s="43"/>
    </row>
    <row r="21" spans="1:10" s="110" customFormat="1" ht="25.05" customHeight="1" x14ac:dyDescent="0.2">
      <c r="A21" s="109">
        <v>3</v>
      </c>
      <c r="B21" s="110" t="s">
        <v>374</v>
      </c>
    </row>
    <row r="22" spans="1:10" s="108" customFormat="1" ht="14.4" x14ac:dyDescent="0.2">
      <c r="A22" s="43"/>
    </row>
    <row r="23" spans="1:10" s="110" customFormat="1" ht="25.05" customHeight="1" x14ac:dyDescent="0.2">
      <c r="A23" s="109">
        <v>4</v>
      </c>
      <c r="B23" s="110" t="s">
        <v>375</v>
      </c>
    </row>
    <row r="24" spans="1:10" s="108" customFormat="1" ht="14.4" x14ac:dyDescent="0.2">
      <c r="A24" s="43"/>
    </row>
    <row r="25" spans="1:10" s="110" customFormat="1" ht="25.05" customHeight="1" x14ac:dyDescent="0.2">
      <c r="A25" s="109">
        <v>5</v>
      </c>
      <c r="B25" s="110" t="s">
        <v>376</v>
      </c>
    </row>
    <row r="26" spans="1:10" s="108" customFormat="1" ht="14.4" x14ac:dyDescent="0.2">
      <c r="A26" s="43"/>
    </row>
    <row r="27" spans="1:10" s="110" customFormat="1" ht="25.05" customHeight="1" x14ac:dyDescent="0.2">
      <c r="A27" s="109">
        <v>6</v>
      </c>
      <c r="B27" s="110" t="s">
        <v>377</v>
      </c>
    </row>
    <row r="28" spans="1:10" s="108" customFormat="1" ht="19.95" customHeight="1" x14ac:dyDescent="0.2"/>
    <row r="29" spans="1:10" s="110" customFormat="1" ht="21" customHeight="1" x14ac:dyDescent="0.2">
      <c r="A29" s="309" t="s">
        <v>368</v>
      </c>
      <c r="B29" s="309"/>
      <c r="C29" s="309"/>
      <c r="D29" s="309"/>
      <c r="E29" s="309"/>
      <c r="F29" s="309"/>
      <c r="G29" s="309"/>
      <c r="H29" s="309"/>
      <c r="I29" s="309"/>
      <c r="J29" s="109"/>
    </row>
    <row r="30" spans="1:10" s="108" customFormat="1" ht="19.95" customHeight="1" x14ac:dyDescent="0.2"/>
    <row r="31" spans="1:10" s="108" customFormat="1" ht="45" customHeight="1" x14ac:dyDescent="0.2">
      <c r="D31" s="109" t="s">
        <v>369</v>
      </c>
      <c r="E31" s="305" t="s">
        <v>366</v>
      </c>
      <c r="F31" s="305"/>
      <c r="G31" s="306" t="str">
        <f>IF('1)申請書'!$E$12="","",'1)申請書'!$E$12)</f>
        <v/>
      </c>
      <c r="H31" s="306"/>
      <c r="I31" s="306"/>
      <c r="J31" s="306"/>
    </row>
    <row r="32" spans="1:10" s="108" customFormat="1" ht="45" customHeight="1" x14ac:dyDescent="0.2">
      <c r="D32" s="110"/>
      <c r="E32" s="305" t="s">
        <v>2</v>
      </c>
      <c r="F32" s="305"/>
      <c r="G32" s="306" t="str">
        <f>IF('1)申請書'!$E$9="","",'1)申請書'!$E$9)</f>
        <v/>
      </c>
      <c r="H32" s="306"/>
      <c r="I32" s="306"/>
      <c r="J32" s="306"/>
    </row>
    <row r="33" spans="4:10" s="108" customFormat="1" ht="30" customHeight="1" x14ac:dyDescent="0.2">
      <c r="D33" s="110"/>
      <c r="E33" s="305" t="s">
        <v>378</v>
      </c>
      <c r="F33" s="305"/>
      <c r="G33" s="307" t="str">
        <f>IF('1)申請書'!$E$10="","",'1)申請書'!$E$10)</f>
        <v/>
      </c>
      <c r="H33" s="307"/>
      <c r="I33" s="307"/>
      <c r="J33" s="111" t="s">
        <v>367</v>
      </c>
    </row>
    <row r="34" spans="4:10" s="108" customFormat="1" ht="14.4" x14ac:dyDescent="0.2"/>
  </sheetData>
  <mergeCells count="17">
    <mergeCell ref="E31:F31"/>
    <mergeCell ref="E32:F32"/>
    <mergeCell ref="E33:F33"/>
    <mergeCell ref="A29:I29"/>
    <mergeCell ref="G31:J31"/>
    <mergeCell ref="G32:J32"/>
    <mergeCell ref="G33:I33"/>
    <mergeCell ref="A14:J14"/>
    <mergeCell ref="A15:J15"/>
    <mergeCell ref="A3:J3"/>
    <mergeCell ref="E9:F9"/>
    <mergeCell ref="E10:F10"/>
    <mergeCell ref="E11:F11"/>
    <mergeCell ref="G9:J9"/>
    <mergeCell ref="G10:J10"/>
    <mergeCell ref="G11:I11"/>
    <mergeCell ref="H5:I5"/>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74"/>
  <sheetViews>
    <sheetView zoomScaleNormal="100" workbookViewId="0">
      <selection sqref="A1:D1"/>
    </sheetView>
  </sheetViews>
  <sheetFormatPr defaultRowHeight="12" x14ac:dyDescent="0.2"/>
  <cols>
    <col min="1" max="1" width="2.88671875" style="45" customWidth="1"/>
    <col min="2" max="10" width="5.6640625" style="45" customWidth="1"/>
    <col min="11" max="11" width="6.44140625" style="45" customWidth="1"/>
    <col min="12" max="15" width="5.6640625" style="45" customWidth="1"/>
    <col min="16" max="17" width="6.6640625" style="45" customWidth="1"/>
    <col min="18" max="18" width="8.88671875" style="147"/>
    <col min="19" max="16384" width="8.88671875" style="45"/>
  </cols>
  <sheetData>
    <row r="1" spans="1:17" ht="27" customHeight="1" x14ac:dyDescent="0.2">
      <c r="A1" s="408" t="s">
        <v>302</v>
      </c>
      <c r="B1" s="409"/>
      <c r="C1" s="409"/>
      <c r="D1" s="409"/>
      <c r="E1" s="409"/>
      <c r="F1" s="409"/>
      <c r="G1" s="409"/>
      <c r="H1" s="409"/>
      <c r="I1" s="409"/>
      <c r="Q1" s="75"/>
    </row>
    <row r="2" spans="1:17" ht="24" customHeight="1" thickBot="1" x14ac:dyDescent="0.25">
      <c r="A2" s="76" t="s">
        <v>303</v>
      </c>
    </row>
    <row r="3" spans="1:17" ht="18" customHeight="1" x14ac:dyDescent="0.2">
      <c r="A3" s="74"/>
      <c r="B3" s="410" t="s">
        <v>304</v>
      </c>
      <c r="C3" s="411"/>
      <c r="D3" s="411"/>
      <c r="E3" s="411"/>
      <c r="F3" s="411"/>
      <c r="G3" s="412"/>
      <c r="H3" s="410" t="s">
        <v>305</v>
      </c>
      <c r="I3" s="412"/>
      <c r="J3" s="410" t="s">
        <v>306</v>
      </c>
      <c r="K3" s="411"/>
      <c r="L3" s="411"/>
      <c r="M3" s="411"/>
      <c r="N3" s="411"/>
      <c r="O3" s="412"/>
    </row>
    <row r="4" spans="1:17" ht="27" customHeight="1" thickBot="1" x14ac:dyDescent="0.25">
      <c r="A4" s="74"/>
      <c r="B4" s="413" t="s">
        <v>467</v>
      </c>
      <c r="C4" s="414"/>
      <c r="D4" s="77"/>
      <c r="E4" s="77" t="s">
        <v>16</v>
      </c>
      <c r="F4" s="77"/>
      <c r="G4" s="77" t="s">
        <v>15</v>
      </c>
      <c r="H4" s="78"/>
      <c r="I4" s="79" t="s">
        <v>16</v>
      </c>
      <c r="J4" s="413" t="s">
        <v>467</v>
      </c>
      <c r="K4" s="414"/>
      <c r="L4" s="77"/>
      <c r="M4" s="77" t="s">
        <v>16</v>
      </c>
      <c r="N4" s="77"/>
      <c r="O4" s="80" t="s">
        <v>15</v>
      </c>
    </row>
    <row r="5" spans="1:17" ht="23.4" customHeight="1" x14ac:dyDescent="0.2">
      <c r="A5" s="74"/>
      <c r="B5" s="432" t="s">
        <v>418</v>
      </c>
      <c r="C5" s="432"/>
      <c r="D5" s="432"/>
      <c r="E5" s="432"/>
      <c r="F5" s="432"/>
      <c r="G5" s="432"/>
      <c r="H5" s="432"/>
      <c r="I5" s="432"/>
      <c r="J5" s="432"/>
      <c r="K5" s="432"/>
      <c r="L5" s="432"/>
      <c r="M5" s="432"/>
      <c r="N5" s="432"/>
      <c r="O5" s="432"/>
      <c r="P5" s="432"/>
    </row>
    <row r="6" spans="1:17" ht="7.8" customHeight="1" x14ac:dyDescent="0.2">
      <c r="A6" s="74"/>
      <c r="B6" s="81"/>
    </row>
    <row r="7" spans="1:17" ht="24" customHeight="1" thickBot="1" x14ac:dyDescent="0.25">
      <c r="A7" s="76" t="s">
        <v>307</v>
      </c>
    </row>
    <row r="8" spans="1:17" ht="18" customHeight="1" x14ac:dyDescent="0.2">
      <c r="A8" s="74"/>
      <c r="B8" s="415" t="s">
        <v>308</v>
      </c>
      <c r="C8" s="411"/>
      <c r="D8" s="412"/>
      <c r="E8" s="334" t="s">
        <v>309</v>
      </c>
      <c r="F8" s="416"/>
      <c r="G8" s="335"/>
      <c r="H8" s="334" t="s">
        <v>310</v>
      </c>
      <c r="I8" s="416"/>
      <c r="J8" s="335"/>
    </row>
    <row r="9" spans="1:17" ht="27" customHeight="1" thickBot="1" x14ac:dyDescent="0.25">
      <c r="A9" s="74"/>
      <c r="B9" s="417"/>
      <c r="C9" s="418"/>
      <c r="D9" s="83" t="s">
        <v>311</v>
      </c>
      <c r="E9" s="417"/>
      <c r="F9" s="418"/>
      <c r="G9" s="84" t="s">
        <v>311</v>
      </c>
      <c r="H9" s="417"/>
      <c r="I9" s="418"/>
      <c r="J9" s="84" t="s">
        <v>311</v>
      </c>
      <c r="K9" s="85"/>
      <c r="L9" s="86"/>
      <c r="M9" s="86"/>
      <c r="N9" s="86"/>
      <c r="O9" s="86"/>
    </row>
    <row r="10" spans="1:17" ht="20.25" customHeight="1" x14ac:dyDescent="0.2">
      <c r="A10" s="74"/>
      <c r="B10" s="87" t="s">
        <v>312</v>
      </c>
    </row>
    <row r="11" spans="1:17" ht="24" customHeight="1" thickBot="1" x14ac:dyDescent="0.2">
      <c r="A11" s="76" t="s">
        <v>313</v>
      </c>
      <c r="K11" s="88"/>
      <c r="M11" s="88" t="s">
        <v>314</v>
      </c>
    </row>
    <row r="12" spans="1:17" ht="27" customHeight="1" x14ac:dyDescent="0.2">
      <c r="B12" s="334" t="s">
        <v>315</v>
      </c>
      <c r="C12" s="416"/>
      <c r="D12" s="416"/>
      <c r="E12" s="419"/>
      <c r="F12" s="334" t="s">
        <v>316</v>
      </c>
      <c r="G12" s="416"/>
      <c r="H12" s="416"/>
      <c r="I12" s="419"/>
      <c r="J12" s="420" t="s">
        <v>317</v>
      </c>
      <c r="K12" s="416"/>
      <c r="L12" s="416"/>
      <c r="M12" s="419"/>
    </row>
    <row r="13" spans="1:17" ht="27" customHeight="1" thickBot="1" x14ac:dyDescent="0.25">
      <c r="A13" s="89"/>
      <c r="B13" s="421"/>
      <c r="C13" s="422"/>
      <c r="D13" s="383"/>
      <c r="E13" s="90" t="s">
        <v>318</v>
      </c>
      <c r="F13" s="421"/>
      <c r="G13" s="422"/>
      <c r="H13" s="383"/>
      <c r="I13" s="90" t="s">
        <v>318</v>
      </c>
      <c r="J13" s="421">
        <f>ROUNDDOWN(($B$13+$F$13)/2,0)</f>
        <v>0</v>
      </c>
      <c r="K13" s="422"/>
      <c r="L13" s="383"/>
      <c r="M13" s="90" t="s">
        <v>318</v>
      </c>
    </row>
    <row r="14" spans="1:17" ht="14.25" customHeight="1" x14ac:dyDescent="0.2">
      <c r="A14" s="89"/>
      <c r="B14" s="91"/>
      <c r="C14" s="91"/>
      <c r="E14" s="89"/>
      <c r="F14" s="91"/>
      <c r="G14" s="91"/>
      <c r="I14" s="89"/>
      <c r="J14" s="91"/>
      <c r="K14" s="91"/>
      <c r="M14" s="89"/>
    </row>
    <row r="15" spans="1:17" ht="24" customHeight="1" thickBot="1" x14ac:dyDescent="0.25">
      <c r="A15" s="76" t="s">
        <v>319</v>
      </c>
    </row>
    <row r="16" spans="1:17" ht="18" customHeight="1" thickBot="1" x14ac:dyDescent="0.25">
      <c r="A16" s="74"/>
      <c r="E16" s="423" t="s">
        <v>320</v>
      </c>
      <c r="F16" s="424"/>
      <c r="G16" s="424"/>
      <c r="H16" s="425"/>
      <c r="I16" s="93" t="s">
        <v>314</v>
      </c>
    </row>
    <row r="17" spans="1:17" ht="27" customHeight="1" x14ac:dyDescent="0.2">
      <c r="A17" s="74"/>
      <c r="B17" s="410" t="s">
        <v>321</v>
      </c>
      <c r="C17" s="411"/>
      <c r="D17" s="412"/>
      <c r="E17" s="426"/>
      <c r="F17" s="427"/>
      <c r="G17" s="428"/>
      <c r="H17" s="92" t="s">
        <v>322</v>
      </c>
      <c r="I17" s="94" t="s">
        <v>323</v>
      </c>
    </row>
    <row r="18" spans="1:17" ht="27" customHeight="1" thickBot="1" x14ac:dyDescent="0.25">
      <c r="A18" s="74"/>
      <c r="B18" s="429" t="s">
        <v>324</v>
      </c>
      <c r="C18" s="430"/>
      <c r="D18" s="431"/>
      <c r="E18" s="421"/>
      <c r="F18" s="422"/>
      <c r="G18" s="383"/>
      <c r="H18" s="84" t="s">
        <v>322</v>
      </c>
      <c r="I18" s="94" t="s">
        <v>325</v>
      </c>
    </row>
    <row r="19" spans="1:17" ht="27" customHeight="1" thickBot="1" x14ac:dyDescent="0.25">
      <c r="A19" s="74"/>
      <c r="B19" s="385" t="s">
        <v>326</v>
      </c>
      <c r="C19" s="401"/>
      <c r="D19" s="386"/>
      <c r="E19" s="444"/>
      <c r="F19" s="445"/>
      <c r="G19" s="396"/>
      <c r="H19" s="95" t="s">
        <v>322</v>
      </c>
      <c r="I19" s="94" t="s">
        <v>327</v>
      </c>
    </row>
    <row r="20" spans="1:17" ht="20.25" customHeight="1" x14ac:dyDescent="0.2">
      <c r="A20" s="96"/>
      <c r="B20" s="87" t="s">
        <v>419</v>
      </c>
    </row>
    <row r="21" spans="1:17" ht="24" customHeight="1" thickBot="1" x14ac:dyDescent="0.25">
      <c r="A21" s="76" t="s">
        <v>328</v>
      </c>
    </row>
    <row r="22" spans="1:17" ht="27" customHeight="1" thickBot="1" x14ac:dyDescent="0.25">
      <c r="A22" s="74"/>
      <c r="B22" s="385" t="s">
        <v>329</v>
      </c>
      <c r="C22" s="401"/>
      <c r="D22" s="401"/>
      <c r="E22" s="386"/>
      <c r="F22" s="385" t="s">
        <v>330</v>
      </c>
      <c r="G22" s="401"/>
      <c r="H22" s="401"/>
      <c r="I22" s="386"/>
      <c r="J22" s="446" t="s">
        <v>331</v>
      </c>
      <c r="K22" s="447"/>
      <c r="L22" s="447"/>
      <c r="M22" s="448"/>
    </row>
    <row r="23" spans="1:17" ht="27" customHeight="1" thickBot="1" x14ac:dyDescent="0.25">
      <c r="A23" s="74"/>
      <c r="B23" s="444"/>
      <c r="C23" s="445"/>
      <c r="D23" s="396"/>
      <c r="E23" s="97" t="s">
        <v>322</v>
      </c>
      <c r="F23" s="444"/>
      <c r="G23" s="445"/>
      <c r="H23" s="396"/>
      <c r="I23" s="95" t="s">
        <v>322</v>
      </c>
      <c r="J23" s="449" t="e">
        <f>ROUNDDOWN($B$23/$F$23*100,0)</f>
        <v>#DIV/0!</v>
      </c>
      <c r="K23" s="450"/>
      <c r="L23" s="450"/>
      <c r="M23" s="95" t="s">
        <v>332</v>
      </c>
      <c r="N23" s="94" t="s">
        <v>333</v>
      </c>
    </row>
    <row r="24" spans="1:17" ht="20.25" customHeight="1" x14ac:dyDescent="0.2">
      <c r="B24" s="432" t="s">
        <v>420</v>
      </c>
      <c r="C24" s="451"/>
      <c r="D24" s="451"/>
      <c r="E24" s="451"/>
      <c r="F24" s="451"/>
      <c r="G24" s="451"/>
      <c r="H24" s="451"/>
      <c r="I24" s="451"/>
      <c r="J24" s="451"/>
      <c r="K24" s="451"/>
      <c r="L24" s="451"/>
      <c r="M24" s="451"/>
      <c r="N24" s="451"/>
      <c r="O24" s="451"/>
      <c r="P24" s="451"/>
      <c r="Q24" s="451"/>
    </row>
    <row r="25" spans="1:17" ht="24" customHeight="1" thickBot="1" x14ac:dyDescent="0.25">
      <c r="A25" s="76" t="s">
        <v>334</v>
      </c>
    </row>
    <row r="26" spans="1:17" ht="18" customHeight="1" thickBot="1" x14ac:dyDescent="0.25">
      <c r="A26" s="98"/>
      <c r="B26" s="385" t="s">
        <v>335</v>
      </c>
      <c r="C26" s="401"/>
      <c r="D26" s="401"/>
      <c r="E26" s="386"/>
      <c r="F26" s="385" t="s">
        <v>336</v>
      </c>
      <c r="G26" s="401"/>
      <c r="H26" s="401"/>
      <c r="I26" s="401"/>
      <c r="J26" s="401"/>
      <c r="K26" s="401"/>
      <c r="L26" s="401"/>
      <c r="M26" s="401"/>
      <c r="N26" s="401"/>
      <c r="O26" s="386"/>
      <c r="P26" s="385" t="s">
        <v>337</v>
      </c>
      <c r="Q26" s="386"/>
    </row>
    <row r="27" spans="1:17" ht="27" customHeight="1" x14ac:dyDescent="0.2">
      <c r="A27" s="98"/>
      <c r="B27" s="402"/>
      <c r="C27" s="403"/>
      <c r="D27" s="403"/>
      <c r="E27" s="404"/>
      <c r="F27" s="402"/>
      <c r="G27" s="403"/>
      <c r="H27" s="403"/>
      <c r="I27" s="403"/>
      <c r="J27" s="403"/>
      <c r="K27" s="403"/>
      <c r="L27" s="403"/>
      <c r="M27" s="403"/>
      <c r="N27" s="403"/>
      <c r="O27" s="404"/>
      <c r="P27" s="100"/>
      <c r="Q27" s="99" t="s">
        <v>338</v>
      </c>
    </row>
    <row r="28" spans="1:17" ht="27" customHeight="1" x14ac:dyDescent="0.2">
      <c r="A28" s="98"/>
      <c r="B28" s="405"/>
      <c r="C28" s="406"/>
      <c r="D28" s="406"/>
      <c r="E28" s="407"/>
      <c r="F28" s="405"/>
      <c r="G28" s="406"/>
      <c r="H28" s="406"/>
      <c r="I28" s="406"/>
      <c r="J28" s="406"/>
      <c r="K28" s="406"/>
      <c r="L28" s="406"/>
      <c r="M28" s="406"/>
      <c r="N28" s="406"/>
      <c r="O28" s="407"/>
      <c r="P28" s="102"/>
      <c r="Q28" s="101" t="s">
        <v>338</v>
      </c>
    </row>
    <row r="29" spans="1:17" ht="27" customHeight="1" x14ac:dyDescent="0.2">
      <c r="A29" s="98"/>
      <c r="B29" s="405"/>
      <c r="C29" s="406"/>
      <c r="D29" s="406"/>
      <c r="E29" s="407"/>
      <c r="F29" s="405"/>
      <c r="G29" s="406"/>
      <c r="H29" s="406"/>
      <c r="I29" s="406"/>
      <c r="J29" s="406"/>
      <c r="K29" s="406"/>
      <c r="L29" s="406"/>
      <c r="M29" s="406"/>
      <c r="N29" s="406"/>
      <c r="O29" s="407"/>
      <c r="P29" s="102"/>
      <c r="Q29" s="101" t="s">
        <v>338</v>
      </c>
    </row>
    <row r="30" spans="1:17" ht="27" customHeight="1" x14ac:dyDescent="0.2">
      <c r="A30" s="98"/>
      <c r="B30" s="405"/>
      <c r="C30" s="406"/>
      <c r="D30" s="406"/>
      <c r="E30" s="407"/>
      <c r="F30" s="405"/>
      <c r="G30" s="406"/>
      <c r="H30" s="406"/>
      <c r="I30" s="406"/>
      <c r="J30" s="406"/>
      <c r="K30" s="406"/>
      <c r="L30" s="406"/>
      <c r="M30" s="406"/>
      <c r="N30" s="406"/>
      <c r="O30" s="407"/>
      <c r="P30" s="102"/>
      <c r="Q30" s="101" t="s">
        <v>338</v>
      </c>
    </row>
    <row r="31" spans="1:17" ht="27" customHeight="1" thickBot="1" x14ac:dyDescent="0.25">
      <c r="A31" s="98"/>
      <c r="B31" s="382"/>
      <c r="C31" s="383"/>
      <c r="D31" s="383"/>
      <c r="E31" s="384"/>
      <c r="F31" s="382"/>
      <c r="G31" s="383"/>
      <c r="H31" s="383"/>
      <c r="I31" s="383"/>
      <c r="J31" s="383"/>
      <c r="K31" s="383"/>
      <c r="L31" s="383"/>
      <c r="M31" s="383"/>
      <c r="N31" s="383"/>
      <c r="O31" s="384"/>
      <c r="P31" s="82"/>
      <c r="Q31" s="84" t="s">
        <v>338</v>
      </c>
    </row>
    <row r="32" spans="1:17" ht="18" customHeight="1" thickBot="1" x14ac:dyDescent="0.25">
      <c r="A32" s="103"/>
      <c r="B32" s="395" t="s">
        <v>339</v>
      </c>
      <c r="C32" s="396"/>
      <c r="D32" s="396"/>
      <c r="E32" s="396"/>
      <c r="F32" s="396"/>
      <c r="G32" s="396"/>
      <c r="H32" s="396"/>
      <c r="I32" s="396"/>
      <c r="J32" s="396"/>
      <c r="K32" s="396"/>
      <c r="L32" s="396"/>
      <c r="M32" s="396"/>
      <c r="N32" s="396"/>
      <c r="O32" s="396"/>
      <c r="P32" s="396"/>
      <c r="Q32" s="397"/>
    </row>
    <row r="33" spans="1:18" ht="51.75" customHeight="1" thickBot="1" x14ac:dyDescent="0.25">
      <c r="A33" s="104"/>
      <c r="B33" s="398"/>
      <c r="C33" s="399"/>
      <c r="D33" s="399"/>
      <c r="E33" s="399"/>
      <c r="F33" s="399"/>
      <c r="G33" s="399"/>
      <c r="H33" s="399"/>
      <c r="I33" s="399"/>
      <c r="J33" s="399"/>
      <c r="K33" s="399"/>
      <c r="L33" s="399"/>
      <c r="M33" s="399"/>
      <c r="N33" s="399"/>
      <c r="O33" s="399"/>
      <c r="P33" s="399"/>
      <c r="Q33" s="400"/>
    </row>
    <row r="34" spans="1:18" ht="13.2" x14ac:dyDescent="0.2">
      <c r="A34" s="89"/>
    </row>
    <row r="35" spans="1:18" ht="13.2" x14ac:dyDescent="0.2">
      <c r="A35" s="89"/>
    </row>
    <row r="36" spans="1:18" ht="13.2" x14ac:dyDescent="0.2">
      <c r="A36" s="89"/>
    </row>
    <row r="37" spans="1:18" ht="13.2" x14ac:dyDescent="0.2">
      <c r="A37" s="98"/>
    </row>
    <row r="38" spans="1:18" ht="24" customHeight="1" thickBot="1" x14ac:dyDescent="0.25">
      <c r="A38" s="76" t="s">
        <v>340</v>
      </c>
    </row>
    <row r="39" spans="1:18" ht="18" customHeight="1" thickBot="1" x14ac:dyDescent="0.25">
      <c r="A39" s="98"/>
      <c r="B39" s="385" t="s">
        <v>341</v>
      </c>
      <c r="C39" s="401"/>
      <c r="D39" s="401"/>
      <c r="E39" s="386"/>
      <c r="F39" s="385" t="s">
        <v>342</v>
      </c>
      <c r="G39" s="401"/>
      <c r="H39" s="401"/>
      <c r="I39" s="401"/>
      <c r="J39" s="401"/>
      <c r="K39" s="401"/>
      <c r="L39" s="401"/>
      <c r="M39" s="386"/>
      <c r="N39" s="385" t="s">
        <v>343</v>
      </c>
      <c r="O39" s="401"/>
      <c r="P39" s="401"/>
      <c r="Q39" s="386"/>
    </row>
    <row r="40" spans="1:18" ht="27" customHeight="1" x14ac:dyDescent="0.2">
      <c r="A40" s="98"/>
      <c r="B40" s="402"/>
      <c r="C40" s="403"/>
      <c r="D40" s="403"/>
      <c r="E40" s="404"/>
      <c r="F40" s="352"/>
      <c r="G40" s="353"/>
      <c r="H40" s="353"/>
      <c r="I40" s="353"/>
      <c r="J40" s="353"/>
      <c r="K40" s="353"/>
      <c r="L40" s="353"/>
      <c r="M40" s="353"/>
      <c r="N40" s="350"/>
      <c r="O40" s="355"/>
      <c r="P40" s="355"/>
      <c r="Q40" s="351"/>
    </row>
    <row r="41" spans="1:18" ht="27" customHeight="1" x14ac:dyDescent="0.2">
      <c r="B41" s="405"/>
      <c r="C41" s="406"/>
      <c r="D41" s="406"/>
      <c r="E41" s="407"/>
      <c r="F41" s="312"/>
      <c r="G41" s="313"/>
      <c r="H41" s="313"/>
      <c r="I41" s="313"/>
      <c r="J41" s="313"/>
      <c r="K41" s="313"/>
      <c r="L41" s="313"/>
      <c r="M41" s="314"/>
      <c r="N41" s="310"/>
      <c r="O41" s="359"/>
      <c r="P41" s="359"/>
      <c r="Q41" s="311"/>
    </row>
    <row r="42" spans="1:18" ht="27" customHeight="1" thickBot="1" x14ac:dyDescent="0.25">
      <c r="B42" s="382"/>
      <c r="C42" s="383"/>
      <c r="D42" s="383"/>
      <c r="E42" s="384"/>
      <c r="F42" s="315"/>
      <c r="G42" s="316"/>
      <c r="H42" s="316"/>
      <c r="I42" s="316"/>
      <c r="J42" s="316"/>
      <c r="K42" s="316"/>
      <c r="L42" s="316"/>
      <c r="M42" s="317"/>
      <c r="N42" s="318"/>
      <c r="O42" s="363"/>
      <c r="P42" s="363"/>
      <c r="Q42" s="319"/>
    </row>
    <row r="43" spans="1:18" ht="20.25" customHeight="1" x14ac:dyDescent="0.2">
      <c r="B43" s="87" t="s">
        <v>344</v>
      </c>
    </row>
    <row r="44" spans="1:18" ht="24" customHeight="1" thickBot="1" x14ac:dyDescent="0.25">
      <c r="A44" s="105" t="s">
        <v>457</v>
      </c>
      <c r="B44" s="106"/>
      <c r="C44" s="106"/>
      <c r="D44" s="106"/>
      <c r="E44" s="106"/>
    </row>
    <row r="45" spans="1:18" ht="18" customHeight="1" thickBot="1" x14ac:dyDescent="0.25">
      <c r="B45" s="347" t="s">
        <v>345</v>
      </c>
      <c r="C45" s="349"/>
      <c r="D45" s="349"/>
      <c r="E45" s="349"/>
      <c r="F45" s="349"/>
      <c r="G45" s="349"/>
      <c r="H45" s="348"/>
      <c r="I45" s="347" t="s">
        <v>346</v>
      </c>
      <c r="J45" s="349"/>
      <c r="K45" s="349"/>
      <c r="L45" s="348"/>
      <c r="M45" s="385" t="s">
        <v>347</v>
      </c>
      <c r="N45" s="386"/>
      <c r="O45" s="347" t="s">
        <v>348</v>
      </c>
      <c r="P45" s="349"/>
      <c r="Q45" s="348"/>
    </row>
    <row r="46" spans="1:18" ht="27" customHeight="1" x14ac:dyDescent="0.2">
      <c r="A46" s="98"/>
      <c r="B46" s="352"/>
      <c r="C46" s="353"/>
      <c r="D46" s="353"/>
      <c r="E46" s="353"/>
      <c r="F46" s="353"/>
      <c r="G46" s="353"/>
      <c r="H46" s="354"/>
      <c r="I46" s="387"/>
      <c r="J46" s="388"/>
      <c r="K46" s="388"/>
      <c r="L46" s="389"/>
      <c r="M46" s="390"/>
      <c r="N46" s="391"/>
      <c r="O46" s="392"/>
      <c r="P46" s="393"/>
      <c r="Q46" s="394"/>
      <c r="R46" s="147">
        <f>COUNTA($B46)</f>
        <v>0</v>
      </c>
    </row>
    <row r="47" spans="1:18" ht="27" customHeight="1" x14ac:dyDescent="0.2">
      <c r="B47" s="312"/>
      <c r="C47" s="313"/>
      <c r="D47" s="313"/>
      <c r="E47" s="313"/>
      <c r="F47" s="313"/>
      <c r="G47" s="313"/>
      <c r="H47" s="314"/>
      <c r="I47" s="374"/>
      <c r="J47" s="375"/>
      <c r="K47" s="375"/>
      <c r="L47" s="376"/>
      <c r="M47" s="377"/>
      <c r="N47" s="378"/>
      <c r="O47" s="360"/>
      <c r="P47" s="361"/>
      <c r="Q47" s="362"/>
      <c r="R47" s="147">
        <f>COUNTA($B47)</f>
        <v>0</v>
      </c>
    </row>
    <row r="48" spans="1:18" ht="27" customHeight="1" x14ac:dyDescent="0.2">
      <c r="B48" s="312"/>
      <c r="C48" s="313"/>
      <c r="D48" s="313"/>
      <c r="E48" s="313"/>
      <c r="F48" s="313"/>
      <c r="G48" s="313"/>
      <c r="H48" s="314"/>
      <c r="I48" s="374"/>
      <c r="J48" s="375"/>
      <c r="K48" s="375"/>
      <c r="L48" s="376"/>
      <c r="M48" s="377"/>
      <c r="N48" s="378"/>
      <c r="O48" s="360"/>
      <c r="P48" s="361"/>
      <c r="Q48" s="362"/>
      <c r="R48" s="147">
        <f>COUNTA($B48)</f>
        <v>0</v>
      </c>
    </row>
    <row r="49" spans="1:18" ht="27" customHeight="1" x14ac:dyDescent="0.2">
      <c r="B49" s="379"/>
      <c r="C49" s="380"/>
      <c r="D49" s="380"/>
      <c r="E49" s="380"/>
      <c r="F49" s="380"/>
      <c r="G49" s="380"/>
      <c r="H49" s="381"/>
      <c r="I49" s="374"/>
      <c r="J49" s="375"/>
      <c r="K49" s="375"/>
      <c r="L49" s="376"/>
      <c r="M49" s="377"/>
      <c r="N49" s="378"/>
      <c r="O49" s="360"/>
      <c r="P49" s="361"/>
      <c r="Q49" s="362"/>
      <c r="R49" s="147">
        <f>COUNTA($B49)</f>
        <v>0</v>
      </c>
    </row>
    <row r="50" spans="1:18" ht="27" customHeight="1" thickBot="1" x14ac:dyDescent="0.25">
      <c r="B50" s="315"/>
      <c r="C50" s="316"/>
      <c r="D50" s="316"/>
      <c r="E50" s="316"/>
      <c r="F50" s="316"/>
      <c r="G50" s="316"/>
      <c r="H50" s="317"/>
      <c r="I50" s="367"/>
      <c r="J50" s="368"/>
      <c r="K50" s="368"/>
      <c r="L50" s="369"/>
      <c r="M50" s="370"/>
      <c r="N50" s="371"/>
      <c r="O50" s="364"/>
      <c r="P50" s="365"/>
      <c r="Q50" s="366"/>
      <c r="R50" s="147">
        <f>COUNTA($B50)</f>
        <v>0</v>
      </c>
    </row>
    <row r="51" spans="1:18" ht="33" customHeight="1" x14ac:dyDescent="0.2">
      <c r="B51" s="372" t="s">
        <v>349</v>
      </c>
      <c r="C51" s="373"/>
      <c r="D51" s="373"/>
      <c r="E51" s="373"/>
      <c r="F51" s="373"/>
      <c r="G51" s="373"/>
      <c r="H51" s="373"/>
      <c r="I51" s="373"/>
      <c r="J51" s="373"/>
      <c r="K51" s="373"/>
      <c r="L51" s="373"/>
      <c r="M51" s="373"/>
      <c r="N51" s="373"/>
      <c r="O51" s="373"/>
      <c r="P51" s="373"/>
      <c r="Q51" s="373"/>
      <c r="R51" s="147">
        <f>SUM(R46:R50)</f>
        <v>0</v>
      </c>
    </row>
    <row r="52" spans="1:18" ht="24" customHeight="1" thickBot="1" x14ac:dyDescent="0.25">
      <c r="A52" s="105" t="s">
        <v>458</v>
      </c>
    </row>
    <row r="53" spans="1:18" ht="18" customHeight="1" thickBot="1" x14ac:dyDescent="0.25">
      <c r="B53" s="347" t="s">
        <v>350</v>
      </c>
      <c r="C53" s="349"/>
      <c r="D53" s="348"/>
      <c r="E53" s="347" t="s">
        <v>351</v>
      </c>
      <c r="F53" s="349"/>
      <c r="G53" s="349"/>
      <c r="H53" s="349"/>
      <c r="I53" s="349"/>
      <c r="J53" s="348"/>
      <c r="K53" s="347" t="s">
        <v>352</v>
      </c>
      <c r="L53" s="349"/>
      <c r="M53" s="349"/>
      <c r="N53" s="348"/>
      <c r="O53" s="347" t="s">
        <v>353</v>
      </c>
      <c r="P53" s="349"/>
      <c r="Q53" s="348"/>
    </row>
    <row r="54" spans="1:18" ht="27" customHeight="1" x14ac:dyDescent="0.2">
      <c r="B54" s="350"/>
      <c r="C54" s="355"/>
      <c r="D54" s="351"/>
      <c r="E54" s="352"/>
      <c r="F54" s="353"/>
      <c r="G54" s="353"/>
      <c r="H54" s="353"/>
      <c r="I54" s="353"/>
      <c r="J54" s="354"/>
      <c r="K54" s="350"/>
      <c r="L54" s="355"/>
      <c r="M54" s="355"/>
      <c r="N54" s="351"/>
      <c r="O54" s="356"/>
      <c r="P54" s="357"/>
      <c r="Q54" s="358"/>
      <c r="R54" s="147">
        <f>COUNTA($B54)</f>
        <v>0</v>
      </c>
    </row>
    <row r="55" spans="1:18" ht="27" customHeight="1" x14ac:dyDescent="0.2">
      <c r="B55" s="310"/>
      <c r="C55" s="359"/>
      <c r="D55" s="311"/>
      <c r="E55" s="312"/>
      <c r="F55" s="313"/>
      <c r="G55" s="313"/>
      <c r="H55" s="313"/>
      <c r="I55" s="313"/>
      <c r="J55" s="314"/>
      <c r="K55" s="310"/>
      <c r="L55" s="359"/>
      <c r="M55" s="359"/>
      <c r="N55" s="311"/>
      <c r="O55" s="360"/>
      <c r="P55" s="361"/>
      <c r="Q55" s="362"/>
      <c r="R55" s="147">
        <f>COUNTA($B55)</f>
        <v>0</v>
      </c>
    </row>
    <row r="56" spans="1:18" ht="27" customHeight="1" thickBot="1" x14ac:dyDescent="0.25">
      <c r="B56" s="318"/>
      <c r="C56" s="363"/>
      <c r="D56" s="319"/>
      <c r="E56" s="315"/>
      <c r="F56" s="316"/>
      <c r="G56" s="316"/>
      <c r="H56" s="316"/>
      <c r="I56" s="316"/>
      <c r="J56" s="317"/>
      <c r="K56" s="318"/>
      <c r="L56" s="363"/>
      <c r="M56" s="363"/>
      <c r="N56" s="319"/>
      <c r="O56" s="364"/>
      <c r="P56" s="365"/>
      <c r="Q56" s="366"/>
      <c r="R56" s="147">
        <f>COUNTA($B56)</f>
        <v>0</v>
      </c>
    </row>
    <row r="57" spans="1:18" ht="20.25" customHeight="1" x14ac:dyDescent="0.2">
      <c r="A57" s="98"/>
      <c r="B57" s="346" t="s">
        <v>354</v>
      </c>
      <c r="C57" s="346"/>
      <c r="D57" s="346"/>
      <c r="E57" s="346"/>
      <c r="F57" s="346"/>
      <c r="G57" s="346"/>
      <c r="H57" s="346"/>
      <c r="I57" s="346"/>
      <c r="J57" s="346"/>
      <c r="K57" s="346"/>
      <c r="L57" s="346"/>
      <c r="M57" s="346"/>
      <c r="N57" s="346"/>
      <c r="O57" s="346"/>
      <c r="P57" s="346"/>
      <c r="Q57" s="346"/>
      <c r="R57" s="147">
        <f>SUM(R54:R56)</f>
        <v>0</v>
      </c>
    </row>
    <row r="58" spans="1:18" ht="24" customHeight="1" thickBot="1" x14ac:dyDescent="0.25">
      <c r="A58" s="105" t="s">
        <v>459</v>
      </c>
      <c r="R58" s="147" t="str">
        <f>IF($B58="","",1)</f>
        <v/>
      </c>
    </row>
    <row r="59" spans="1:18" ht="18" customHeight="1" thickBot="1" x14ac:dyDescent="0.25">
      <c r="B59" s="347" t="s">
        <v>355</v>
      </c>
      <c r="C59" s="348"/>
      <c r="D59" s="347" t="s">
        <v>356</v>
      </c>
      <c r="E59" s="349"/>
      <c r="F59" s="348"/>
      <c r="G59" s="347" t="s">
        <v>355</v>
      </c>
      <c r="H59" s="348"/>
      <c r="I59" s="347" t="s">
        <v>356</v>
      </c>
      <c r="J59" s="349"/>
      <c r="K59" s="348"/>
      <c r="L59" s="347" t="s">
        <v>355</v>
      </c>
      <c r="M59" s="348"/>
      <c r="N59" s="347" t="s">
        <v>356</v>
      </c>
      <c r="O59" s="349"/>
      <c r="P59" s="348"/>
    </row>
    <row r="60" spans="1:18" ht="27" customHeight="1" x14ac:dyDescent="0.2">
      <c r="B60" s="350" t="s">
        <v>357</v>
      </c>
      <c r="C60" s="351"/>
      <c r="D60" s="352"/>
      <c r="E60" s="353"/>
      <c r="F60" s="354"/>
      <c r="G60" s="350" t="s">
        <v>357</v>
      </c>
      <c r="H60" s="351"/>
      <c r="I60" s="352"/>
      <c r="J60" s="353"/>
      <c r="K60" s="354"/>
      <c r="L60" s="350" t="s">
        <v>357</v>
      </c>
      <c r="M60" s="351"/>
      <c r="N60" s="352"/>
      <c r="O60" s="353"/>
      <c r="P60" s="354"/>
    </row>
    <row r="61" spans="1:18" ht="27" customHeight="1" x14ac:dyDescent="0.2">
      <c r="B61" s="310" t="s">
        <v>357</v>
      </c>
      <c r="C61" s="311"/>
      <c r="D61" s="312"/>
      <c r="E61" s="313"/>
      <c r="F61" s="314"/>
      <c r="G61" s="310" t="s">
        <v>357</v>
      </c>
      <c r="H61" s="311"/>
      <c r="I61" s="312"/>
      <c r="J61" s="313"/>
      <c r="K61" s="314"/>
      <c r="L61" s="310" t="s">
        <v>357</v>
      </c>
      <c r="M61" s="311"/>
      <c r="N61" s="312"/>
      <c r="O61" s="313"/>
      <c r="P61" s="314"/>
    </row>
    <row r="62" spans="1:18" ht="27" customHeight="1" x14ac:dyDescent="0.2">
      <c r="B62" s="310" t="s">
        <v>357</v>
      </c>
      <c r="C62" s="311"/>
      <c r="D62" s="312"/>
      <c r="E62" s="313"/>
      <c r="F62" s="314"/>
      <c r="G62" s="310" t="s">
        <v>357</v>
      </c>
      <c r="H62" s="311"/>
      <c r="I62" s="312"/>
      <c r="J62" s="313"/>
      <c r="K62" s="314"/>
      <c r="L62" s="310" t="s">
        <v>357</v>
      </c>
      <c r="M62" s="311"/>
      <c r="N62" s="312"/>
      <c r="O62" s="313"/>
      <c r="P62" s="314"/>
    </row>
    <row r="63" spans="1:18" ht="27" customHeight="1" thickBot="1" x14ac:dyDescent="0.25">
      <c r="A63" s="98"/>
      <c r="B63" s="318" t="s">
        <v>357</v>
      </c>
      <c r="C63" s="319"/>
      <c r="D63" s="315"/>
      <c r="E63" s="316"/>
      <c r="F63" s="317"/>
      <c r="G63" s="318" t="s">
        <v>357</v>
      </c>
      <c r="H63" s="319"/>
      <c r="I63" s="315"/>
      <c r="J63" s="316"/>
      <c r="K63" s="317"/>
      <c r="L63" s="318" t="s">
        <v>357</v>
      </c>
      <c r="M63" s="319"/>
      <c r="N63" s="315"/>
      <c r="O63" s="316"/>
      <c r="P63" s="317"/>
      <c r="Q63" s="107"/>
    </row>
    <row r="64" spans="1:18" ht="20.25" customHeight="1" x14ac:dyDescent="0.2">
      <c r="B64" s="333" t="s">
        <v>358</v>
      </c>
      <c r="C64" s="333"/>
      <c r="D64" s="333"/>
      <c r="E64" s="333"/>
      <c r="F64" s="333"/>
      <c r="G64" s="333"/>
      <c r="H64" s="333"/>
      <c r="I64" s="333"/>
      <c r="J64" s="333"/>
      <c r="K64" s="333"/>
      <c r="L64" s="333"/>
      <c r="M64" s="333"/>
      <c r="N64" s="333"/>
      <c r="O64" s="333"/>
      <c r="P64" s="333"/>
      <c r="Q64" s="333"/>
    </row>
    <row r="65" spans="1:17" ht="22.5" customHeight="1" thickBot="1" x14ac:dyDescent="0.25">
      <c r="A65" s="105" t="s">
        <v>460</v>
      </c>
      <c r="K65" s="105" t="s">
        <v>461</v>
      </c>
      <c r="L65" s="105"/>
      <c r="M65" s="105"/>
      <c r="N65" s="105"/>
      <c r="O65" s="105"/>
      <c r="P65" s="105"/>
      <c r="Q65" s="105"/>
    </row>
    <row r="66" spans="1:17" ht="24.75" customHeight="1" x14ac:dyDescent="0.2">
      <c r="B66" s="334" t="s">
        <v>359</v>
      </c>
      <c r="C66" s="335"/>
      <c r="D66" s="336"/>
      <c r="E66" s="337"/>
      <c r="F66" s="337"/>
      <c r="G66" s="337"/>
      <c r="H66" s="337"/>
      <c r="I66" s="338"/>
      <c r="K66" s="320" t="s">
        <v>421</v>
      </c>
      <c r="L66" s="321"/>
      <c r="M66" s="321"/>
      <c r="N66" s="321"/>
      <c r="O66" s="321"/>
      <c r="P66" s="321"/>
      <c r="Q66" s="322"/>
    </row>
    <row r="67" spans="1:17" ht="15" customHeight="1" x14ac:dyDescent="0.2">
      <c r="B67" s="339" t="s">
        <v>360</v>
      </c>
      <c r="C67" s="340"/>
      <c r="D67" s="341"/>
      <c r="E67" s="342"/>
      <c r="F67" s="342"/>
      <c r="G67" s="342"/>
      <c r="H67" s="342"/>
      <c r="I67" s="343"/>
      <c r="K67" s="323"/>
      <c r="L67" s="324"/>
      <c r="M67" s="324"/>
      <c r="N67" s="324"/>
      <c r="O67" s="324"/>
      <c r="P67" s="324"/>
      <c r="Q67" s="325"/>
    </row>
    <row r="68" spans="1:17" ht="19.95" customHeight="1" x14ac:dyDescent="0.2">
      <c r="B68" s="344" t="s">
        <v>361</v>
      </c>
      <c r="C68" s="345"/>
      <c r="D68" s="441"/>
      <c r="E68" s="442"/>
      <c r="F68" s="442"/>
      <c r="G68" s="442"/>
      <c r="H68" s="442"/>
      <c r="I68" s="443"/>
      <c r="K68" s="326"/>
      <c r="L68" s="327"/>
      <c r="M68" s="435" t="s">
        <v>407</v>
      </c>
      <c r="N68" s="436"/>
      <c r="O68" s="436"/>
      <c r="P68" s="436"/>
      <c r="Q68" s="437"/>
    </row>
    <row r="69" spans="1:17" ht="19.95" customHeight="1" thickBot="1" x14ac:dyDescent="0.25">
      <c r="B69" s="318" t="s">
        <v>343</v>
      </c>
      <c r="C69" s="319"/>
      <c r="D69" s="328"/>
      <c r="E69" s="329"/>
      <c r="F69" s="329"/>
      <c r="G69" s="329"/>
      <c r="H69" s="329"/>
      <c r="I69" s="330"/>
      <c r="K69" s="433"/>
      <c r="L69" s="434"/>
      <c r="M69" s="438" t="s">
        <v>408</v>
      </c>
      <c r="N69" s="439"/>
      <c r="O69" s="439"/>
      <c r="P69" s="439"/>
      <c r="Q69" s="440"/>
    </row>
    <row r="70" spans="1:17" ht="17.25" customHeight="1" x14ac:dyDescent="0.2">
      <c r="B70" s="331" t="s">
        <v>362</v>
      </c>
      <c r="C70" s="331"/>
      <c r="D70" s="331"/>
      <c r="E70" s="331"/>
      <c r="F70" s="331"/>
      <c r="G70" s="331"/>
      <c r="H70" s="331"/>
      <c r="I70" s="331"/>
      <c r="J70" s="331"/>
      <c r="K70" s="332" t="s">
        <v>466</v>
      </c>
      <c r="L70" s="332"/>
      <c r="M70" s="332"/>
      <c r="N70" s="332"/>
      <c r="O70" s="332"/>
      <c r="P70" s="332"/>
      <c r="Q70" s="332"/>
    </row>
    <row r="73" spans="1:17" ht="13.2" x14ac:dyDescent="0.2">
      <c r="A73" s="98"/>
    </row>
    <row r="74" spans="1:17" ht="13.2" x14ac:dyDescent="0.2">
      <c r="A74" s="98"/>
    </row>
  </sheetData>
  <mergeCells count="148">
    <mergeCell ref="B5:P5"/>
    <mergeCell ref="I62:K62"/>
    <mergeCell ref="G62:H62"/>
    <mergeCell ref="D62:F62"/>
    <mergeCell ref="B62:C62"/>
    <mergeCell ref="K69:L69"/>
    <mergeCell ref="M68:Q68"/>
    <mergeCell ref="M69:Q69"/>
    <mergeCell ref="N63:P63"/>
    <mergeCell ref="D68:I68"/>
    <mergeCell ref="B63:C63"/>
    <mergeCell ref="E18:G18"/>
    <mergeCell ref="B19:D19"/>
    <mergeCell ref="E19:G19"/>
    <mergeCell ref="B22:E22"/>
    <mergeCell ref="F22:I22"/>
    <mergeCell ref="J22:M22"/>
    <mergeCell ref="B23:D23"/>
    <mergeCell ref="F23:H23"/>
    <mergeCell ref="J23:L23"/>
    <mergeCell ref="B24:Q24"/>
    <mergeCell ref="B26:E26"/>
    <mergeCell ref="F26:O26"/>
    <mergeCell ref="P26:Q26"/>
    <mergeCell ref="A1:I1"/>
    <mergeCell ref="B3:G3"/>
    <mergeCell ref="H3:I3"/>
    <mergeCell ref="J3:O3"/>
    <mergeCell ref="B4:C4"/>
    <mergeCell ref="N62:P62"/>
    <mergeCell ref="L62:M62"/>
    <mergeCell ref="J4:K4"/>
    <mergeCell ref="B8:D8"/>
    <mergeCell ref="E8:G8"/>
    <mergeCell ref="H8:J8"/>
    <mergeCell ref="B9:C9"/>
    <mergeCell ref="E9:F9"/>
    <mergeCell ref="H9:I9"/>
    <mergeCell ref="B12:E12"/>
    <mergeCell ref="F12:I12"/>
    <mergeCell ref="J12:M12"/>
    <mergeCell ref="B13:D13"/>
    <mergeCell ref="F13:H13"/>
    <mergeCell ref="J13:L13"/>
    <mergeCell ref="E16:H16"/>
    <mergeCell ref="B17:D17"/>
    <mergeCell ref="E17:G17"/>
    <mergeCell ref="B18:D18"/>
    <mergeCell ref="B27:E27"/>
    <mergeCell ref="F27:O27"/>
    <mergeCell ref="B28:E28"/>
    <mergeCell ref="F28:O28"/>
    <mergeCell ref="B29:E29"/>
    <mergeCell ref="F29:O29"/>
    <mergeCell ref="B30:E30"/>
    <mergeCell ref="F30:O30"/>
    <mergeCell ref="B31:E31"/>
    <mergeCell ref="F31:O31"/>
    <mergeCell ref="B32:Q32"/>
    <mergeCell ref="B33:Q33"/>
    <mergeCell ref="B39:E39"/>
    <mergeCell ref="F39:M39"/>
    <mergeCell ref="N39:Q39"/>
    <mergeCell ref="B40:E40"/>
    <mergeCell ref="F40:M40"/>
    <mergeCell ref="N40:Q40"/>
    <mergeCell ref="B41:E41"/>
    <mergeCell ref="F41:M41"/>
    <mergeCell ref="N41:Q41"/>
    <mergeCell ref="B42:E42"/>
    <mergeCell ref="F42:M42"/>
    <mergeCell ref="N42:Q42"/>
    <mergeCell ref="B45:H45"/>
    <mergeCell ref="I45:L45"/>
    <mergeCell ref="M45:N45"/>
    <mergeCell ref="O45:Q45"/>
    <mergeCell ref="B46:H46"/>
    <mergeCell ref="I46:L46"/>
    <mergeCell ref="M46:N46"/>
    <mergeCell ref="O46:Q46"/>
    <mergeCell ref="B47:H47"/>
    <mergeCell ref="I47:L47"/>
    <mergeCell ref="M47:N47"/>
    <mergeCell ref="O47:Q47"/>
    <mergeCell ref="B48:H48"/>
    <mergeCell ref="I48:L48"/>
    <mergeCell ref="M48:N48"/>
    <mergeCell ref="O48:Q48"/>
    <mergeCell ref="B49:H49"/>
    <mergeCell ref="I49:L49"/>
    <mergeCell ref="M49:N49"/>
    <mergeCell ref="O49:Q49"/>
    <mergeCell ref="B50:H50"/>
    <mergeCell ref="I50:L50"/>
    <mergeCell ref="M50:N50"/>
    <mergeCell ref="O50:Q50"/>
    <mergeCell ref="B51:Q51"/>
    <mergeCell ref="B53:D53"/>
    <mergeCell ref="E53:J53"/>
    <mergeCell ref="K53:N53"/>
    <mergeCell ref="O53:Q53"/>
    <mergeCell ref="B54:D54"/>
    <mergeCell ref="E54:J54"/>
    <mergeCell ref="K54:N54"/>
    <mergeCell ref="O54:Q54"/>
    <mergeCell ref="B55:D55"/>
    <mergeCell ref="E55:J55"/>
    <mergeCell ref="K55:N55"/>
    <mergeCell ref="O55:Q55"/>
    <mergeCell ref="B56:D56"/>
    <mergeCell ref="E56:J56"/>
    <mergeCell ref="K56:N56"/>
    <mergeCell ref="O56:Q56"/>
    <mergeCell ref="B57:Q57"/>
    <mergeCell ref="B59:C59"/>
    <mergeCell ref="D59:F59"/>
    <mergeCell ref="G59:H59"/>
    <mergeCell ref="I59:K59"/>
    <mergeCell ref="L59:M59"/>
    <mergeCell ref="N59:P59"/>
    <mergeCell ref="B60:C60"/>
    <mergeCell ref="D60:F60"/>
    <mergeCell ref="G60:H60"/>
    <mergeCell ref="I60:K60"/>
    <mergeCell ref="L60:M60"/>
    <mergeCell ref="N60:P60"/>
    <mergeCell ref="K66:Q67"/>
    <mergeCell ref="K68:L68"/>
    <mergeCell ref="B69:C69"/>
    <mergeCell ref="D69:I69"/>
    <mergeCell ref="B70:J70"/>
    <mergeCell ref="K70:Q70"/>
    <mergeCell ref="B64:Q64"/>
    <mergeCell ref="B66:C66"/>
    <mergeCell ref="D66:I66"/>
    <mergeCell ref="B67:C67"/>
    <mergeCell ref="D67:I67"/>
    <mergeCell ref="B68:C68"/>
    <mergeCell ref="B61:C61"/>
    <mergeCell ref="D61:F61"/>
    <mergeCell ref="G61:H61"/>
    <mergeCell ref="I61:K61"/>
    <mergeCell ref="L61:M61"/>
    <mergeCell ref="N61:P61"/>
    <mergeCell ref="D63:F63"/>
    <mergeCell ref="G63:H63"/>
    <mergeCell ref="I63:K63"/>
    <mergeCell ref="L63:M63"/>
  </mergeCells>
  <phoneticPr fontId="1"/>
  <dataValidations count="3">
    <dataValidation imeMode="fullKatakana" allowBlank="1" showInputMessage="1" showErrorMessage="1" sqref="D67:I67" xr:uid="{00000000-0002-0000-0300-000000000000}"/>
    <dataValidation type="list" allowBlank="1" showInputMessage="1" showErrorMessage="1" sqref="B4:C4 J4:K4" xr:uid="{00000000-0002-0000-0300-000001000000}">
      <formula1>"明・大・昭・平・令,明治,大正,昭和,平成,令和"</formula1>
    </dataValidation>
    <dataValidation type="list" allowBlank="1" showInputMessage="1" showErrorMessage="1" sqref="K68:L69" xr:uid="{00000000-0002-0000-0300-000002000000}">
      <formula1>"　,○"</formula1>
    </dataValidation>
  </dataValidations>
  <pageMargins left="0.70866141732283472" right="0.70866141732283472" top="0.74803149606299213" bottom="0.74803149606299213" header="0.31496062992125984" footer="0.31496062992125984"/>
  <pageSetup paperSize="9" scale="92" fitToHeight="2" orientation="portrait" r:id="rId1"/>
  <headerFooter alignWithMargins="0"/>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82"/>
  <sheetViews>
    <sheetView showGridLines="0" zoomScaleNormal="100" zoomScaleSheetLayoutView="100" workbookViewId="0">
      <selection sqref="A1:I1"/>
    </sheetView>
  </sheetViews>
  <sheetFormatPr defaultRowHeight="12" x14ac:dyDescent="0.2"/>
  <cols>
    <col min="1" max="1" width="12.88671875" style="44" customWidth="1"/>
    <col min="2" max="3" width="5" style="44" customWidth="1"/>
    <col min="4" max="4" width="33.5546875" style="44" customWidth="1"/>
    <col min="5" max="5" width="4.33203125" style="44" customWidth="1"/>
    <col min="6" max="6" width="12.88671875" style="44" customWidth="1"/>
    <col min="7" max="8" width="5.109375" style="44" customWidth="1"/>
    <col min="9" max="9" width="33.44140625" style="44" customWidth="1"/>
    <col min="10" max="16384" width="8.88671875" style="44"/>
  </cols>
  <sheetData>
    <row r="1" spans="1:9" ht="16.2" x14ac:dyDescent="0.2">
      <c r="A1" s="472" t="s">
        <v>36</v>
      </c>
      <c r="B1" s="472"/>
      <c r="C1" s="472"/>
      <c r="D1" s="472"/>
      <c r="E1" s="473"/>
      <c r="F1" s="473"/>
      <c r="G1" s="473"/>
      <c r="H1" s="473"/>
      <c r="I1" s="473"/>
    </row>
    <row r="2" spans="1:9" ht="9" customHeight="1" x14ac:dyDescent="0.2">
      <c r="A2" s="45"/>
      <c r="B2" s="45"/>
      <c r="C2" s="45"/>
      <c r="D2" s="45"/>
      <c r="E2" s="45"/>
      <c r="F2" s="45"/>
      <c r="G2" s="45"/>
      <c r="H2" s="45"/>
      <c r="I2" s="45"/>
    </row>
    <row r="3" spans="1:9" x14ac:dyDescent="0.2">
      <c r="A3" s="46" t="s">
        <v>402</v>
      </c>
      <c r="B3" s="45"/>
      <c r="C3" s="45"/>
      <c r="E3" s="45"/>
      <c r="F3" s="45"/>
      <c r="G3" s="45"/>
      <c r="H3" s="45"/>
    </row>
    <row r="4" spans="1:9" ht="11.25" customHeight="1" x14ac:dyDescent="0.2">
      <c r="A4" s="47"/>
      <c r="B4" s="45"/>
      <c r="C4" s="45"/>
      <c r="D4" s="45"/>
      <c r="E4" s="45"/>
      <c r="F4" s="45"/>
      <c r="G4" s="45"/>
      <c r="H4" s="45"/>
      <c r="I4" s="45"/>
    </row>
    <row r="5" spans="1:9" ht="12" customHeight="1" x14ac:dyDescent="0.2">
      <c r="A5" s="48" t="s">
        <v>37</v>
      </c>
      <c r="B5" s="45"/>
      <c r="C5" s="45"/>
      <c r="D5" s="45"/>
      <c r="E5" s="45"/>
      <c r="F5" s="45"/>
      <c r="G5" s="45"/>
      <c r="H5" s="45"/>
      <c r="I5" s="45"/>
    </row>
    <row r="6" spans="1:9" ht="9" customHeight="1" x14ac:dyDescent="0.2">
      <c r="A6" s="47"/>
      <c r="B6" s="45"/>
      <c r="C6" s="45"/>
      <c r="D6" s="45"/>
      <c r="E6" s="45"/>
      <c r="F6" s="45"/>
      <c r="G6" s="45"/>
      <c r="H6" s="45"/>
      <c r="I6" s="45"/>
    </row>
    <row r="7" spans="1:9" ht="19.5" customHeight="1" x14ac:dyDescent="0.2">
      <c r="A7" s="49" t="s">
        <v>38</v>
      </c>
      <c r="B7" s="50" t="s">
        <v>39</v>
      </c>
      <c r="C7" s="51" t="s">
        <v>40</v>
      </c>
      <c r="D7" s="52" t="s">
        <v>41</v>
      </c>
      <c r="E7" s="45"/>
      <c r="F7" s="49" t="s">
        <v>38</v>
      </c>
      <c r="G7" s="50" t="s">
        <v>39</v>
      </c>
      <c r="H7" s="51" t="s">
        <v>40</v>
      </c>
      <c r="I7" s="52" t="s">
        <v>41</v>
      </c>
    </row>
    <row r="8" spans="1:9" ht="15.75" customHeight="1" x14ac:dyDescent="0.2">
      <c r="A8" s="456" t="s">
        <v>42</v>
      </c>
      <c r="B8" s="53"/>
      <c r="C8" s="54">
        <v>1</v>
      </c>
      <c r="D8" s="55" t="s">
        <v>43</v>
      </c>
      <c r="E8" s="56"/>
      <c r="F8" s="463" t="s">
        <v>44</v>
      </c>
      <c r="G8" s="55"/>
      <c r="H8" s="54">
        <v>1</v>
      </c>
      <c r="I8" s="55" t="s">
        <v>45</v>
      </c>
    </row>
    <row r="9" spans="1:9" ht="15.75" customHeight="1" x14ac:dyDescent="0.2">
      <c r="A9" s="466"/>
      <c r="B9" s="57"/>
      <c r="C9" s="57">
        <v>2</v>
      </c>
      <c r="D9" s="58" t="s">
        <v>46</v>
      </c>
      <c r="E9" s="56"/>
      <c r="F9" s="470"/>
      <c r="G9" s="58"/>
      <c r="H9" s="57">
        <v>2</v>
      </c>
      <c r="I9" s="58" t="s">
        <v>47</v>
      </c>
    </row>
    <row r="10" spans="1:9" ht="15.75" customHeight="1" x14ac:dyDescent="0.2">
      <c r="A10" s="466"/>
      <c r="B10" s="57"/>
      <c r="C10" s="57">
        <v>3</v>
      </c>
      <c r="D10" s="58" t="s">
        <v>48</v>
      </c>
      <c r="E10" s="56"/>
      <c r="F10" s="470"/>
      <c r="G10" s="58"/>
      <c r="H10" s="57">
        <v>3</v>
      </c>
      <c r="I10" s="58" t="s">
        <v>49</v>
      </c>
    </row>
    <row r="11" spans="1:9" ht="15.75" customHeight="1" x14ac:dyDescent="0.2">
      <c r="A11" s="466"/>
      <c r="B11" s="57"/>
      <c r="C11" s="57">
        <v>4</v>
      </c>
      <c r="D11" s="58" t="s">
        <v>50</v>
      </c>
      <c r="E11" s="56"/>
      <c r="F11" s="470"/>
      <c r="G11" s="58"/>
      <c r="H11" s="57">
        <v>4</v>
      </c>
      <c r="I11" s="58" t="s">
        <v>51</v>
      </c>
    </row>
    <row r="12" spans="1:9" ht="15.75" customHeight="1" x14ac:dyDescent="0.2">
      <c r="A12" s="466"/>
      <c r="B12" s="57"/>
      <c r="C12" s="57">
        <v>5</v>
      </c>
      <c r="D12" s="58" t="s">
        <v>52</v>
      </c>
      <c r="E12" s="56"/>
      <c r="F12" s="470"/>
      <c r="G12" s="454"/>
      <c r="H12" s="459">
        <v>99</v>
      </c>
      <c r="I12" s="452" t="s">
        <v>53</v>
      </c>
    </row>
    <row r="13" spans="1:9" ht="15.75" customHeight="1" x14ac:dyDescent="0.2">
      <c r="A13" s="466"/>
      <c r="B13" s="57"/>
      <c r="C13" s="57">
        <v>6</v>
      </c>
      <c r="D13" s="58" t="s">
        <v>54</v>
      </c>
      <c r="E13" s="56"/>
      <c r="F13" s="471"/>
      <c r="G13" s="455"/>
      <c r="H13" s="460"/>
      <c r="I13" s="453"/>
    </row>
    <row r="14" spans="1:9" ht="15.75" customHeight="1" x14ac:dyDescent="0.2">
      <c r="A14" s="466"/>
      <c r="B14" s="57"/>
      <c r="C14" s="57">
        <v>7</v>
      </c>
      <c r="D14" s="58" t="s">
        <v>55</v>
      </c>
      <c r="E14" s="56"/>
      <c r="F14" s="456" t="s">
        <v>56</v>
      </c>
      <c r="G14" s="55"/>
      <c r="H14" s="54">
        <v>1</v>
      </c>
      <c r="I14" s="55" t="s">
        <v>57</v>
      </c>
    </row>
    <row r="15" spans="1:9" ht="15.75" customHeight="1" x14ac:dyDescent="0.2">
      <c r="A15" s="466"/>
      <c r="B15" s="57"/>
      <c r="C15" s="57">
        <v>8</v>
      </c>
      <c r="D15" s="58" t="s">
        <v>58</v>
      </c>
      <c r="E15" s="56"/>
      <c r="F15" s="457"/>
      <c r="G15" s="58"/>
      <c r="H15" s="57">
        <v>2</v>
      </c>
      <c r="I15" s="58" t="s">
        <v>59</v>
      </c>
    </row>
    <row r="16" spans="1:9" ht="15.75" customHeight="1" x14ac:dyDescent="0.2">
      <c r="A16" s="466"/>
      <c r="B16" s="454"/>
      <c r="C16" s="459">
        <v>99</v>
      </c>
      <c r="D16" s="452" t="s">
        <v>53</v>
      </c>
      <c r="E16" s="56"/>
      <c r="F16" s="466"/>
      <c r="G16" s="58"/>
      <c r="H16" s="57">
        <v>3</v>
      </c>
      <c r="I16" s="58" t="s">
        <v>60</v>
      </c>
    </row>
    <row r="17" spans="1:9" ht="15.75" customHeight="1" x14ac:dyDescent="0.2">
      <c r="A17" s="467"/>
      <c r="B17" s="455"/>
      <c r="C17" s="460"/>
      <c r="D17" s="453"/>
      <c r="E17" s="56"/>
      <c r="F17" s="466"/>
      <c r="G17" s="454"/>
      <c r="H17" s="459">
        <v>99</v>
      </c>
      <c r="I17" s="452" t="s">
        <v>53</v>
      </c>
    </row>
    <row r="18" spans="1:9" ht="15.75" customHeight="1" x14ac:dyDescent="0.2">
      <c r="A18" s="456" t="s">
        <v>61</v>
      </c>
      <c r="B18" s="54"/>
      <c r="C18" s="54">
        <v>1</v>
      </c>
      <c r="D18" s="55" t="s">
        <v>62</v>
      </c>
      <c r="E18" s="45"/>
      <c r="F18" s="467"/>
      <c r="G18" s="455"/>
      <c r="H18" s="460"/>
      <c r="I18" s="453"/>
    </row>
    <row r="19" spans="1:9" ht="15.75" customHeight="1" x14ac:dyDescent="0.2">
      <c r="A19" s="457"/>
      <c r="B19" s="57"/>
      <c r="C19" s="57">
        <v>2</v>
      </c>
      <c r="D19" s="58" t="s">
        <v>63</v>
      </c>
      <c r="E19" s="45"/>
      <c r="F19" s="456" t="s">
        <v>64</v>
      </c>
      <c r="G19" s="55"/>
      <c r="H19" s="54">
        <v>1</v>
      </c>
      <c r="I19" s="55" t="s">
        <v>65</v>
      </c>
    </row>
    <row r="20" spans="1:9" ht="15.75" customHeight="1" x14ac:dyDescent="0.2">
      <c r="A20" s="466"/>
      <c r="B20" s="57"/>
      <c r="C20" s="57">
        <v>3</v>
      </c>
      <c r="D20" s="58" t="s">
        <v>66</v>
      </c>
      <c r="E20" s="45"/>
      <c r="F20" s="457"/>
      <c r="G20" s="58"/>
      <c r="H20" s="57">
        <v>2</v>
      </c>
      <c r="I20" s="58" t="s">
        <v>67</v>
      </c>
    </row>
    <row r="21" spans="1:9" ht="15.75" customHeight="1" x14ac:dyDescent="0.2">
      <c r="A21" s="466"/>
      <c r="B21" s="57"/>
      <c r="C21" s="57">
        <v>4</v>
      </c>
      <c r="D21" s="58" t="s">
        <v>68</v>
      </c>
      <c r="E21" s="45"/>
      <c r="F21" s="466"/>
      <c r="G21" s="58"/>
      <c r="H21" s="57">
        <v>3</v>
      </c>
      <c r="I21" s="58" t="s">
        <v>69</v>
      </c>
    </row>
    <row r="22" spans="1:9" ht="15.75" customHeight="1" x14ac:dyDescent="0.2">
      <c r="A22" s="466"/>
      <c r="B22" s="57"/>
      <c r="C22" s="57">
        <v>5</v>
      </c>
      <c r="D22" s="58" t="s">
        <v>70</v>
      </c>
      <c r="E22" s="45"/>
      <c r="F22" s="466"/>
      <c r="G22" s="58"/>
      <c r="H22" s="57">
        <v>4</v>
      </c>
      <c r="I22" s="58" t="s">
        <v>71</v>
      </c>
    </row>
    <row r="23" spans="1:9" ht="15.75" customHeight="1" x14ac:dyDescent="0.2">
      <c r="A23" s="466"/>
      <c r="B23" s="57"/>
      <c r="C23" s="57">
        <v>6</v>
      </c>
      <c r="D23" s="58" t="s">
        <v>72</v>
      </c>
      <c r="E23" s="45"/>
      <c r="F23" s="466"/>
      <c r="G23" s="454"/>
      <c r="H23" s="459">
        <v>99</v>
      </c>
      <c r="I23" s="452" t="s">
        <v>53</v>
      </c>
    </row>
    <row r="24" spans="1:9" ht="15.75" customHeight="1" x14ac:dyDescent="0.2">
      <c r="A24" s="466"/>
      <c r="B24" s="57"/>
      <c r="C24" s="57">
        <v>7</v>
      </c>
      <c r="D24" s="58" t="s">
        <v>73</v>
      </c>
      <c r="E24" s="45"/>
      <c r="F24" s="467"/>
      <c r="G24" s="455"/>
      <c r="H24" s="460"/>
      <c r="I24" s="453"/>
    </row>
    <row r="25" spans="1:9" ht="15.75" customHeight="1" x14ac:dyDescent="0.2">
      <c r="A25" s="466"/>
      <c r="B25" s="57"/>
      <c r="C25" s="57">
        <v>8</v>
      </c>
      <c r="D25" s="58" t="s">
        <v>74</v>
      </c>
      <c r="E25" s="45"/>
      <c r="F25" s="456" t="s">
        <v>75</v>
      </c>
      <c r="G25" s="55"/>
      <c r="H25" s="54">
        <v>1</v>
      </c>
      <c r="I25" s="55" t="s">
        <v>76</v>
      </c>
    </row>
    <row r="26" spans="1:9" ht="15.75" customHeight="1" x14ac:dyDescent="0.2">
      <c r="A26" s="466"/>
      <c r="B26" s="57"/>
      <c r="C26" s="57">
        <v>9</v>
      </c>
      <c r="D26" s="58" t="s">
        <v>77</v>
      </c>
      <c r="E26" s="45"/>
      <c r="F26" s="457"/>
      <c r="G26" s="58"/>
      <c r="H26" s="57">
        <v>2</v>
      </c>
      <c r="I26" s="58" t="s">
        <v>78</v>
      </c>
    </row>
    <row r="27" spans="1:9" ht="15.75" customHeight="1" x14ac:dyDescent="0.2">
      <c r="A27" s="466"/>
      <c r="B27" s="454"/>
      <c r="C27" s="459">
        <v>99</v>
      </c>
      <c r="D27" s="452" t="s">
        <v>53</v>
      </c>
      <c r="E27" s="45"/>
      <c r="F27" s="457"/>
      <c r="G27" s="58"/>
      <c r="H27" s="57">
        <v>3</v>
      </c>
      <c r="I27" s="58" t="s">
        <v>79</v>
      </c>
    </row>
    <row r="28" spans="1:9" ht="15.6" customHeight="1" x14ac:dyDescent="0.2">
      <c r="A28" s="467"/>
      <c r="B28" s="455"/>
      <c r="C28" s="460"/>
      <c r="D28" s="453"/>
      <c r="E28" s="45"/>
      <c r="F28" s="457"/>
      <c r="G28" s="58"/>
      <c r="H28" s="57">
        <v>4</v>
      </c>
      <c r="I28" s="58" t="s">
        <v>80</v>
      </c>
    </row>
    <row r="29" spans="1:9" ht="15.75" customHeight="1" x14ac:dyDescent="0.2">
      <c r="A29" s="456" t="s">
        <v>81</v>
      </c>
      <c r="B29" s="54"/>
      <c r="C29" s="54">
        <v>1</v>
      </c>
      <c r="D29" s="55" t="s">
        <v>82</v>
      </c>
      <c r="E29" s="45"/>
      <c r="F29" s="457"/>
      <c r="G29" s="58"/>
      <c r="H29" s="57">
        <v>5</v>
      </c>
      <c r="I29" s="58" t="s">
        <v>83</v>
      </c>
    </row>
    <row r="30" spans="1:9" ht="15.75" customHeight="1" x14ac:dyDescent="0.2">
      <c r="A30" s="466"/>
      <c r="B30" s="57"/>
      <c r="C30" s="57">
        <v>2</v>
      </c>
      <c r="D30" s="58" t="s">
        <v>84</v>
      </c>
      <c r="E30" s="45"/>
      <c r="F30" s="457"/>
      <c r="G30" s="58"/>
      <c r="H30" s="57">
        <v>6</v>
      </c>
      <c r="I30" s="58" t="s">
        <v>85</v>
      </c>
    </row>
    <row r="31" spans="1:9" ht="15.75" customHeight="1" x14ac:dyDescent="0.2">
      <c r="A31" s="466"/>
      <c r="B31" s="57"/>
      <c r="C31" s="57">
        <v>3</v>
      </c>
      <c r="D31" s="58" t="s">
        <v>86</v>
      </c>
      <c r="E31" s="45"/>
      <c r="F31" s="457"/>
      <c r="G31" s="454"/>
      <c r="H31" s="459">
        <v>99</v>
      </c>
      <c r="I31" s="452" t="s">
        <v>53</v>
      </c>
    </row>
    <row r="32" spans="1:9" ht="15.75" customHeight="1" x14ac:dyDescent="0.2">
      <c r="A32" s="466"/>
      <c r="B32" s="57"/>
      <c r="C32" s="57">
        <v>4</v>
      </c>
      <c r="D32" s="58" t="s">
        <v>87</v>
      </c>
      <c r="E32" s="45"/>
      <c r="F32" s="458"/>
      <c r="G32" s="455"/>
      <c r="H32" s="460"/>
      <c r="I32" s="453"/>
    </row>
    <row r="33" spans="1:9" ht="15.75" customHeight="1" x14ac:dyDescent="0.2">
      <c r="A33" s="466"/>
      <c r="B33" s="57"/>
      <c r="C33" s="57">
        <v>5</v>
      </c>
      <c r="D33" s="58" t="s">
        <v>88</v>
      </c>
      <c r="E33" s="45"/>
      <c r="F33" s="456" t="s">
        <v>89</v>
      </c>
      <c r="G33" s="55"/>
      <c r="H33" s="54">
        <v>1</v>
      </c>
      <c r="I33" s="55" t="s">
        <v>90</v>
      </c>
    </row>
    <row r="34" spans="1:9" ht="15.75" customHeight="1" x14ac:dyDescent="0.2">
      <c r="A34" s="466"/>
      <c r="B34" s="57"/>
      <c r="C34" s="57">
        <v>6</v>
      </c>
      <c r="D34" s="58" t="s">
        <v>91</v>
      </c>
      <c r="E34" s="45"/>
      <c r="F34" s="457"/>
      <c r="G34" s="58"/>
      <c r="H34" s="57">
        <v>2</v>
      </c>
      <c r="I34" s="58" t="s">
        <v>92</v>
      </c>
    </row>
    <row r="35" spans="1:9" ht="15.75" customHeight="1" x14ac:dyDescent="0.2">
      <c r="A35" s="466"/>
      <c r="B35" s="454"/>
      <c r="C35" s="459">
        <v>99</v>
      </c>
      <c r="D35" s="452" t="s">
        <v>53</v>
      </c>
      <c r="E35" s="45"/>
      <c r="F35" s="466"/>
      <c r="G35" s="58"/>
      <c r="H35" s="57">
        <v>3</v>
      </c>
      <c r="I35" s="58" t="s">
        <v>93</v>
      </c>
    </row>
    <row r="36" spans="1:9" ht="15.75" customHeight="1" x14ac:dyDescent="0.2">
      <c r="A36" s="467"/>
      <c r="B36" s="455"/>
      <c r="C36" s="460"/>
      <c r="D36" s="453"/>
      <c r="E36" s="45"/>
      <c r="F36" s="466"/>
      <c r="G36" s="58"/>
      <c r="H36" s="57">
        <v>4</v>
      </c>
      <c r="I36" s="58" t="s">
        <v>94</v>
      </c>
    </row>
    <row r="37" spans="1:9" ht="15.75" customHeight="1" x14ac:dyDescent="0.2">
      <c r="A37" s="456" t="s">
        <v>95</v>
      </c>
      <c r="B37" s="54"/>
      <c r="C37" s="54">
        <v>1</v>
      </c>
      <c r="D37" s="55" t="s">
        <v>96</v>
      </c>
      <c r="E37" s="45"/>
      <c r="F37" s="466"/>
      <c r="G37" s="58"/>
      <c r="H37" s="57">
        <v>5</v>
      </c>
      <c r="I37" s="58" t="s">
        <v>97</v>
      </c>
    </row>
    <row r="38" spans="1:9" ht="15.75" customHeight="1" x14ac:dyDescent="0.2">
      <c r="A38" s="466"/>
      <c r="B38" s="57"/>
      <c r="C38" s="57">
        <v>2</v>
      </c>
      <c r="D38" s="58" t="s">
        <v>98</v>
      </c>
      <c r="E38" s="45"/>
      <c r="F38" s="466"/>
      <c r="G38" s="58"/>
      <c r="H38" s="57">
        <v>6</v>
      </c>
      <c r="I38" s="58" t="s">
        <v>99</v>
      </c>
    </row>
    <row r="39" spans="1:9" ht="15.75" customHeight="1" x14ac:dyDescent="0.2">
      <c r="A39" s="466"/>
      <c r="B39" s="57"/>
      <c r="C39" s="57">
        <v>3</v>
      </c>
      <c r="D39" s="58" t="s">
        <v>100</v>
      </c>
      <c r="E39" s="45"/>
      <c r="F39" s="466"/>
      <c r="G39" s="454"/>
      <c r="H39" s="59">
        <v>99</v>
      </c>
      <c r="I39" s="452" t="s">
        <v>53</v>
      </c>
    </row>
    <row r="40" spans="1:9" ht="15.75" customHeight="1" x14ac:dyDescent="0.2">
      <c r="A40" s="466"/>
      <c r="B40" s="454"/>
      <c r="C40" s="459">
        <v>99</v>
      </c>
      <c r="D40" s="452" t="s">
        <v>53</v>
      </c>
      <c r="E40" s="45"/>
      <c r="F40" s="467"/>
      <c r="G40" s="455"/>
      <c r="H40" s="61"/>
      <c r="I40" s="453"/>
    </row>
    <row r="41" spans="1:9" ht="15.75" customHeight="1" x14ac:dyDescent="0.2">
      <c r="A41" s="467"/>
      <c r="B41" s="455"/>
      <c r="C41" s="460"/>
      <c r="D41" s="453"/>
      <c r="E41" s="45"/>
      <c r="F41" s="456" t="s">
        <v>101</v>
      </c>
      <c r="G41" s="55"/>
      <c r="H41" s="54">
        <v>1</v>
      </c>
      <c r="I41" s="55" t="s">
        <v>102</v>
      </c>
    </row>
    <row r="42" spans="1:9" ht="15.75" customHeight="1" x14ac:dyDescent="0.2">
      <c r="A42" s="456" t="s">
        <v>103</v>
      </c>
      <c r="B42" s="54"/>
      <c r="C42" s="54">
        <v>1</v>
      </c>
      <c r="D42" s="55" t="s">
        <v>104</v>
      </c>
      <c r="E42" s="45"/>
      <c r="F42" s="466"/>
      <c r="G42" s="58"/>
      <c r="H42" s="57">
        <v>2</v>
      </c>
      <c r="I42" s="58" t="s">
        <v>105</v>
      </c>
    </row>
    <row r="43" spans="1:9" ht="15.75" customHeight="1" x14ac:dyDescent="0.2">
      <c r="A43" s="457"/>
      <c r="B43" s="57"/>
      <c r="C43" s="57">
        <v>2</v>
      </c>
      <c r="D43" s="58" t="s">
        <v>106</v>
      </c>
      <c r="E43" s="45"/>
      <c r="F43" s="466"/>
      <c r="G43" s="58"/>
      <c r="H43" s="57">
        <v>3</v>
      </c>
      <c r="I43" s="58" t="s">
        <v>107</v>
      </c>
    </row>
    <row r="44" spans="1:9" ht="15.75" customHeight="1" x14ac:dyDescent="0.2">
      <c r="A44" s="466"/>
      <c r="B44" s="57"/>
      <c r="C44" s="57">
        <v>3</v>
      </c>
      <c r="D44" s="58" t="s">
        <v>108</v>
      </c>
      <c r="E44" s="45"/>
      <c r="F44" s="466"/>
      <c r="G44" s="58"/>
      <c r="H44" s="57">
        <v>4</v>
      </c>
      <c r="I44" s="58" t="s">
        <v>109</v>
      </c>
    </row>
    <row r="45" spans="1:9" ht="15.75" customHeight="1" x14ac:dyDescent="0.2">
      <c r="A45" s="466"/>
      <c r="B45" s="57"/>
      <c r="C45" s="57">
        <v>4</v>
      </c>
      <c r="D45" s="58" t="s">
        <v>110</v>
      </c>
      <c r="E45" s="45"/>
      <c r="F45" s="466"/>
      <c r="G45" s="58"/>
      <c r="H45" s="57">
        <v>5</v>
      </c>
      <c r="I45" s="58" t="s">
        <v>111</v>
      </c>
    </row>
    <row r="46" spans="1:9" ht="15.75" customHeight="1" x14ac:dyDescent="0.2">
      <c r="A46" s="466"/>
      <c r="B46" s="57"/>
      <c r="C46" s="57">
        <v>5</v>
      </c>
      <c r="D46" s="58" t="s">
        <v>112</v>
      </c>
      <c r="E46" s="45"/>
      <c r="F46" s="466"/>
      <c r="G46" s="454"/>
      <c r="H46" s="459">
        <v>99</v>
      </c>
      <c r="I46" s="452" t="s">
        <v>53</v>
      </c>
    </row>
    <row r="47" spans="1:9" ht="15.75" customHeight="1" x14ac:dyDescent="0.2">
      <c r="A47" s="466"/>
      <c r="B47" s="57"/>
      <c r="C47" s="57">
        <v>6</v>
      </c>
      <c r="D47" s="58" t="s">
        <v>113</v>
      </c>
      <c r="E47" s="45"/>
      <c r="F47" s="467"/>
      <c r="G47" s="455"/>
      <c r="H47" s="460"/>
      <c r="I47" s="453"/>
    </row>
    <row r="48" spans="1:9" ht="15.75" customHeight="1" x14ac:dyDescent="0.2">
      <c r="A48" s="466"/>
      <c r="B48" s="57"/>
      <c r="C48" s="57">
        <v>7</v>
      </c>
      <c r="D48" s="58" t="s">
        <v>114</v>
      </c>
      <c r="E48" s="45"/>
      <c r="F48" s="463" t="s">
        <v>115</v>
      </c>
      <c r="G48" s="55"/>
      <c r="H48" s="54">
        <v>1</v>
      </c>
      <c r="I48" s="55" t="s">
        <v>116</v>
      </c>
    </row>
    <row r="49" spans="1:9" ht="15.75" customHeight="1" x14ac:dyDescent="0.2">
      <c r="A49" s="466"/>
      <c r="B49" s="454"/>
      <c r="C49" s="459">
        <v>99</v>
      </c>
      <c r="D49" s="452" t="s">
        <v>53</v>
      </c>
      <c r="E49" s="45"/>
      <c r="F49" s="470"/>
      <c r="G49" s="58"/>
      <c r="H49" s="57">
        <v>2</v>
      </c>
      <c r="I49" s="58" t="s">
        <v>117</v>
      </c>
    </row>
    <row r="50" spans="1:9" ht="15.75" customHeight="1" x14ac:dyDescent="0.2">
      <c r="A50" s="467"/>
      <c r="B50" s="455"/>
      <c r="C50" s="460"/>
      <c r="D50" s="453"/>
      <c r="E50" s="45"/>
      <c r="F50" s="470"/>
      <c r="G50" s="58"/>
      <c r="H50" s="57">
        <v>3</v>
      </c>
      <c r="I50" s="58" t="s">
        <v>118</v>
      </c>
    </row>
    <row r="51" spans="1:9" ht="15.75" customHeight="1" x14ac:dyDescent="0.2">
      <c r="A51" s="456" t="s">
        <v>119</v>
      </c>
      <c r="B51" s="54"/>
      <c r="C51" s="54">
        <v>1</v>
      </c>
      <c r="D51" s="55" t="s">
        <v>120</v>
      </c>
      <c r="E51" s="45"/>
      <c r="F51" s="470"/>
      <c r="G51" s="58"/>
      <c r="H51" s="57">
        <v>4</v>
      </c>
      <c r="I51" s="58" t="s">
        <v>121</v>
      </c>
    </row>
    <row r="52" spans="1:9" ht="15.75" customHeight="1" x14ac:dyDescent="0.2">
      <c r="A52" s="466"/>
      <c r="B52" s="57"/>
      <c r="C52" s="57">
        <v>2</v>
      </c>
      <c r="D52" s="58" t="s">
        <v>122</v>
      </c>
      <c r="E52" s="45"/>
      <c r="F52" s="470"/>
      <c r="G52" s="58"/>
      <c r="H52" s="57">
        <v>5</v>
      </c>
      <c r="I52" s="58" t="s">
        <v>123</v>
      </c>
    </row>
    <row r="53" spans="1:9" ht="15.75" customHeight="1" x14ac:dyDescent="0.2">
      <c r="A53" s="466"/>
      <c r="B53" s="454"/>
      <c r="C53" s="59">
        <v>99</v>
      </c>
      <c r="D53" s="452" t="s">
        <v>53</v>
      </c>
      <c r="E53" s="45"/>
      <c r="F53" s="470"/>
      <c r="G53" s="58"/>
      <c r="H53" s="57">
        <v>6</v>
      </c>
      <c r="I53" s="58" t="s">
        <v>124</v>
      </c>
    </row>
    <row r="54" spans="1:9" ht="15.75" customHeight="1" x14ac:dyDescent="0.2">
      <c r="A54" s="467"/>
      <c r="B54" s="455"/>
      <c r="C54" s="60"/>
      <c r="D54" s="453"/>
      <c r="E54" s="45"/>
      <c r="F54" s="470"/>
      <c r="G54" s="454"/>
      <c r="H54" s="459">
        <v>99</v>
      </c>
      <c r="I54" s="452" t="s">
        <v>53</v>
      </c>
    </row>
    <row r="55" spans="1:9" ht="15.75" customHeight="1" x14ac:dyDescent="0.2">
      <c r="A55" s="456" t="s">
        <v>125</v>
      </c>
      <c r="B55" s="54"/>
      <c r="C55" s="54">
        <v>1</v>
      </c>
      <c r="D55" s="55" t="s">
        <v>126</v>
      </c>
      <c r="E55" s="45"/>
      <c r="F55" s="471"/>
      <c r="G55" s="455"/>
      <c r="H55" s="460"/>
      <c r="I55" s="453"/>
    </row>
    <row r="56" spans="1:9" ht="15.75" customHeight="1" x14ac:dyDescent="0.2">
      <c r="A56" s="457"/>
      <c r="B56" s="57"/>
      <c r="C56" s="57">
        <v>2</v>
      </c>
      <c r="D56" s="58" t="s">
        <v>127</v>
      </c>
      <c r="E56" s="45"/>
      <c r="F56" s="456" t="s">
        <v>128</v>
      </c>
      <c r="G56" s="55"/>
      <c r="H56" s="54">
        <v>1</v>
      </c>
      <c r="I56" s="55" t="s">
        <v>129</v>
      </c>
    </row>
    <row r="57" spans="1:9" ht="15.75" customHeight="1" x14ac:dyDescent="0.2">
      <c r="A57" s="466"/>
      <c r="B57" s="57"/>
      <c r="C57" s="57">
        <v>3</v>
      </c>
      <c r="D57" s="58" t="s">
        <v>130</v>
      </c>
      <c r="E57" s="45"/>
      <c r="F57" s="457"/>
      <c r="G57" s="58"/>
      <c r="H57" s="57">
        <v>2</v>
      </c>
      <c r="I57" s="58" t="s">
        <v>131</v>
      </c>
    </row>
    <row r="58" spans="1:9" ht="15.75" customHeight="1" x14ac:dyDescent="0.2">
      <c r="A58" s="466"/>
      <c r="B58" s="57"/>
      <c r="C58" s="57">
        <v>4</v>
      </c>
      <c r="D58" s="58" t="s">
        <v>132</v>
      </c>
      <c r="E58" s="45"/>
      <c r="F58" s="466"/>
      <c r="G58" s="58"/>
      <c r="H58" s="57">
        <v>3</v>
      </c>
      <c r="I58" s="58" t="s">
        <v>133</v>
      </c>
    </row>
    <row r="59" spans="1:9" ht="15.75" customHeight="1" x14ac:dyDescent="0.2">
      <c r="A59" s="466"/>
      <c r="B59" s="454"/>
      <c r="C59" s="459">
        <v>99</v>
      </c>
      <c r="D59" s="452" t="s">
        <v>53</v>
      </c>
      <c r="E59" s="45"/>
      <c r="F59" s="466"/>
      <c r="G59" s="58"/>
      <c r="H59" s="57">
        <v>4</v>
      </c>
      <c r="I59" s="58" t="s">
        <v>134</v>
      </c>
    </row>
    <row r="60" spans="1:9" ht="15.75" customHeight="1" x14ac:dyDescent="0.2">
      <c r="A60" s="467"/>
      <c r="B60" s="455"/>
      <c r="C60" s="460"/>
      <c r="D60" s="453"/>
      <c r="E60" s="45"/>
      <c r="F60" s="466"/>
      <c r="G60" s="58"/>
      <c r="H60" s="57">
        <v>5</v>
      </c>
      <c r="I60" s="58" t="s">
        <v>135</v>
      </c>
    </row>
    <row r="61" spans="1:9" ht="15.75" customHeight="1" x14ac:dyDescent="0.2">
      <c r="A61" s="45"/>
      <c r="B61" s="45"/>
      <c r="C61" s="45"/>
      <c r="D61" s="45"/>
      <c r="E61" s="45"/>
      <c r="F61" s="466"/>
      <c r="G61" s="58"/>
      <c r="H61" s="57">
        <v>6</v>
      </c>
      <c r="I61" s="58" t="s">
        <v>136</v>
      </c>
    </row>
    <row r="62" spans="1:9" ht="15.75" customHeight="1" x14ac:dyDescent="0.2">
      <c r="A62" s="45"/>
      <c r="B62" s="45"/>
      <c r="C62" s="45"/>
      <c r="D62" s="45"/>
      <c r="E62" s="45"/>
      <c r="F62" s="466"/>
      <c r="G62" s="454"/>
      <c r="H62" s="459">
        <v>99</v>
      </c>
      <c r="I62" s="452" t="s">
        <v>53</v>
      </c>
    </row>
    <row r="63" spans="1:9" ht="15.75" customHeight="1" x14ac:dyDescent="0.2">
      <c r="A63" s="45"/>
      <c r="B63" s="45"/>
      <c r="C63" s="45"/>
      <c r="D63" s="45"/>
      <c r="E63" s="45"/>
      <c r="F63" s="467"/>
      <c r="G63" s="455"/>
      <c r="H63" s="460"/>
      <c r="I63" s="453"/>
    </row>
    <row r="64" spans="1:9" ht="15.75" customHeight="1" x14ac:dyDescent="0.2">
      <c r="A64" s="45"/>
      <c r="B64" s="45"/>
      <c r="C64" s="45"/>
      <c r="D64" s="45"/>
      <c r="E64" s="149"/>
      <c r="F64" s="62"/>
      <c r="G64" s="62"/>
      <c r="H64" s="62"/>
      <c r="I64" s="62"/>
    </row>
    <row r="65" spans="1:9" ht="9.75" customHeight="1" x14ac:dyDescent="0.2">
      <c r="A65" s="45"/>
      <c r="B65" s="45"/>
      <c r="C65" s="45"/>
      <c r="D65" s="45"/>
      <c r="F65" s="62"/>
      <c r="G65" s="62"/>
      <c r="H65" s="62"/>
      <c r="I65" s="62"/>
    </row>
    <row r="66" spans="1:9" ht="14.25" customHeight="1" x14ac:dyDescent="0.2">
      <c r="A66" s="45"/>
      <c r="B66" s="45"/>
      <c r="C66" s="45"/>
      <c r="D66" s="45"/>
      <c r="E66" s="45"/>
      <c r="F66" s="62"/>
      <c r="G66" s="62"/>
      <c r="H66" s="62"/>
      <c r="I66" s="62"/>
    </row>
    <row r="67" spans="1:9" ht="15.75" customHeight="1" x14ac:dyDescent="0.2">
      <c r="A67" s="468" t="s">
        <v>137</v>
      </c>
      <c r="B67" s="469"/>
      <c r="C67" s="469"/>
      <c r="D67" s="62"/>
      <c r="E67" s="45"/>
      <c r="F67" s="62" t="s">
        <v>138</v>
      </c>
      <c r="G67" s="62"/>
      <c r="H67" s="62"/>
      <c r="I67" s="62"/>
    </row>
    <row r="68" spans="1:9" ht="9" customHeight="1" x14ac:dyDescent="0.2">
      <c r="A68" s="62"/>
      <c r="B68" s="63"/>
      <c r="C68" s="63"/>
      <c r="D68" s="62"/>
      <c r="E68" s="45"/>
      <c r="F68" s="62"/>
      <c r="G68" s="62"/>
      <c r="H68" s="62"/>
      <c r="I68" s="62"/>
    </row>
    <row r="69" spans="1:9" ht="19.5" customHeight="1" x14ac:dyDescent="0.2">
      <c r="A69" s="64" t="s">
        <v>38</v>
      </c>
      <c r="B69" s="65" t="s">
        <v>39</v>
      </c>
      <c r="C69" s="66" t="s">
        <v>40</v>
      </c>
      <c r="D69" s="67" t="s">
        <v>41</v>
      </c>
      <c r="E69" s="45"/>
      <c r="F69" s="64" t="s">
        <v>38</v>
      </c>
      <c r="G69" s="65" t="s">
        <v>39</v>
      </c>
      <c r="H69" s="66" t="s">
        <v>40</v>
      </c>
      <c r="I69" s="67" t="s">
        <v>41</v>
      </c>
    </row>
    <row r="70" spans="1:9" ht="15.75" customHeight="1" x14ac:dyDescent="0.2">
      <c r="A70" s="463" t="s">
        <v>139</v>
      </c>
      <c r="B70" s="55"/>
      <c r="C70" s="54">
        <v>1</v>
      </c>
      <c r="D70" s="55" t="s">
        <v>140</v>
      </c>
      <c r="E70" s="45"/>
      <c r="F70" s="456" t="s">
        <v>141</v>
      </c>
      <c r="G70" s="55"/>
      <c r="H70" s="54">
        <v>1</v>
      </c>
      <c r="I70" s="55" t="s">
        <v>142</v>
      </c>
    </row>
    <row r="71" spans="1:9" ht="15.75" customHeight="1" x14ac:dyDescent="0.2">
      <c r="A71" s="464"/>
      <c r="B71" s="58"/>
      <c r="C71" s="57">
        <v>2</v>
      </c>
      <c r="D71" s="58" t="s">
        <v>143</v>
      </c>
      <c r="E71" s="45"/>
      <c r="F71" s="457"/>
      <c r="G71" s="58"/>
      <c r="H71" s="57">
        <v>2</v>
      </c>
      <c r="I71" s="58" t="s">
        <v>144</v>
      </c>
    </row>
    <row r="72" spans="1:9" ht="15.75" customHeight="1" x14ac:dyDescent="0.2">
      <c r="A72" s="470"/>
      <c r="B72" s="58"/>
      <c r="C72" s="57">
        <v>3</v>
      </c>
      <c r="D72" s="58" t="s">
        <v>145</v>
      </c>
      <c r="E72" s="45"/>
      <c r="F72" s="457"/>
      <c r="G72" s="58"/>
      <c r="H72" s="57">
        <v>3</v>
      </c>
      <c r="I72" s="58" t="s">
        <v>146</v>
      </c>
    </row>
    <row r="73" spans="1:9" ht="15.75" customHeight="1" x14ac:dyDescent="0.2">
      <c r="A73" s="470"/>
      <c r="B73" s="58"/>
      <c r="C73" s="57">
        <v>4</v>
      </c>
      <c r="D73" s="58" t="s">
        <v>147</v>
      </c>
      <c r="E73" s="45"/>
      <c r="F73" s="466"/>
      <c r="G73" s="58"/>
      <c r="H73" s="57">
        <v>4</v>
      </c>
      <c r="I73" s="58" t="s">
        <v>148</v>
      </c>
    </row>
    <row r="74" spans="1:9" ht="15.75" customHeight="1" x14ac:dyDescent="0.2">
      <c r="A74" s="470"/>
      <c r="B74" s="58"/>
      <c r="C74" s="57">
        <v>5</v>
      </c>
      <c r="D74" s="58" t="s">
        <v>149</v>
      </c>
      <c r="E74" s="45"/>
      <c r="F74" s="466"/>
      <c r="G74" s="58"/>
      <c r="H74" s="57">
        <v>5</v>
      </c>
      <c r="I74" s="58" t="s">
        <v>150</v>
      </c>
    </row>
    <row r="75" spans="1:9" ht="15.75" customHeight="1" x14ac:dyDescent="0.2">
      <c r="A75" s="470"/>
      <c r="B75" s="58"/>
      <c r="C75" s="57">
        <v>6</v>
      </c>
      <c r="D75" s="58" t="s">
        <v>151</v>
      </c>
      <c r="E75" s="45"/>
      <c r="F75" s="466"/>
      <c r="G75" s="58"/>
      <c r="H75" s="57">
        <v>6</v>
      </c>
      <c r="I75" s="58" t="s">
        <v>152</v>
      </c>
    </row>
    <row r="76" spans="1:9" ht="15.75" customHeight="1" x14ac:dyDescent="0.2">
      <c r="A76" s="470"/>
      <c r="B76" s="58"/>
      <c r="C76" s="57">
        <v>7</v>
      </c>
      <c r="D76" s="58" t="s">
        <v>153</v>
      </c>
      <c r="E76" s="45"/>
      <c r="F76" s="466"/>
      <c r="G76" s="58"/>
      <c r="H76" s="57">
        <v>7</v>
      </c>
      <c r="I76" s="58" t="s">
        <v>154</v>
      </c>
    </row>
    <row r="77" spans="1:9" ht="15.75" customHeight="1" x14ac:dyDescent="0.2">
      <c r="A77" s="470"/>
      <c r="B77" s="58"/>
      <c r="C77" s="57">
        <v>8</v>
      </c>
      <c r="D77" s="58" t="s">
        <v>155</v>
      </c>
      <c r="E77" s="45"/>
      <c r="F77" s="466"/>
      <c r="G77" s="58"/>
      <c r="H77" s="57">
        <v>8</v>
      </c>
      <c r="I77" s="58" t="s">
        <v>156</v>
      </c>
    </row>
    <row r="78" spans="1:9" ht="15.75" customHeight="1" x14ac:dyDescent="0.2">
      <c r="A78" s="470"/>
      <c r="B78" s="454"/>
      <c r="C78" s="459">
        <v>99</v>
      </c>
      <c r="D78" s="452" t="s">
        <v>53</v>
      </c>
      <c r="E78" s="45"/>
      <c r="F78" s="466"/>
      <c r="G78" s="58"/>
      <c r="H78" s="57">
        <v>9</v>
      </c>
      <c r="I78" s="58" t="s">
        <v>157</v>
      </c>
    </row>
    <row r="79" spans="1:9" ht="15.75" customHeight="1" x14ac:dyDescent="0.2">
      <c r="A79" s="471"/>
      <c r="B79" s="455"/>
      <c r="C79" s="460"/>
      <c r="D79" s="453"/>
      <c r="E79" s="45"/>
      <c r="F79" s="466"/>
      <c r="G79" s="58"/>
      <c r="H79" s="57">
        <v>10</v>
      </c>
      <c r="I79" s="58" t="s">
        <v>158</v>
      </c>
    </row>
    <row r="80" spans="1:9" ht="15.75" customHeight="1" x14ac:dyDescent="0.2">
      <c r="A80" s="456" t="s">
        <v>159</v>
      </c>
      <c r="B80" s="55"/>
      <c r="C80" s="54">
        <v>1</v>
      </c>
      <c r="D80" s="55" t="s">
        <v>160</v>
      </c>
      <c r="E80" s="45"/>
      <c r="F80" s="466"/>
      <c r="G80" s="58"/>
      <c r="H80" s="57">
        <v>11</v>
      </c>
      <c r="I80" s="58" t="s">
        <v>161</v>
      </c>
    </row>
    <row r="81" spans="1:9" ht="15.75" customHeight="1" x14ac:dyDescent="0.2">
      <c r="A81" s="457"/>
      <c r="B81" s="58"/>
      <c r="C81" s="57">
        <v>2</v>
      </c>
      <c r="D81" s="58" t="s">
        <v>162</v>
      </c>
      <c r="E81" s="45"/>
      <c r="F81" s="466"/>
      <c r="G81" s="58"/>
      <c r="H81" s="57">
        <v>12</v>
      </c>
      <c r="I81" s="58" t="s">
        <v>163</v>
      </c>
    </row>
    <row r="82" spans="1:9" ht="15.75" customHeight="1" x14ac:dyDescent="0.2">
      <c r="A82" s="466"/>
      <c r="B82" s="58"/>
      <c r="C82" s="57">
        <v>3</v>
      </c>
      <c r="D82" s="58" t="s">
        <v>164</v>
      </c>
      <c r="E82" s="45"/>
      <c r="F82" s="466"/>
      <c r="G82" s="58"/>
      <c r="H82" s="57">
        <v>13</v>
      </c>
      <c r="I82" s="58" t="s">
        <v>165</v>
      </c>
    </row>
    <row r="83" spans="1:9" ht="15.75" customHeight="1" x14ac:dyDescent="0.2">
      <c r="A83" s="466"/>
      <c r="B83" s="454"/>
      <c r="C83" s="459">
        <v>99</v>
      </c>
      <c r="D83" s="452" t="s">
        <v>53</v>
      </c>
      <c r="E83" s="45"/>
      <c r="F83" s="466"/>
      <c r="G83" s="58"/>
      <c r="H83" s="57">
        <v>14</v>
      </c>
      <c r="I83" s="58" t="s">
        <v>166</v>
      </c>
    </row>
    <row r="84" spans="1:9" ht="15.75" customHeight="1" x14ac:dyDescent="0.2">
      <c r="A84" s="467"/>
      <c r="B84" s="455"/>
      <c r="C84" s="460"/>
      <c r="D84" s="453"/>
      <c r="E84" s="45"/>
      <c r="F84" s="466"/>
      <c r="G84" s="454"/>
      <c r="H84" s="459">
        <v>99</v>
      </c>
      <c r="I84" s="452" t="s">
        <v>53</v>
      </c>
    </row>
    <row r="85" spans="1:9" ht="15.75" customHeight="1" x14ac:dyDescent="0.2">
      <c r="A85" s="456" t="s">
        <v>167</v>
      </c>
      <c r="B85" s="55"/>
      <c r="C85" s="54">
        <v>1</v>
      </c>
      <c r="D85" s="55" t="s">
        <v>168</v>
      </c>
      <c r="E85" s="45"/>
      <c r="F85" s="467"/>
      <c r="G85" s="455"/>
      <c r="H85" s="460"/>
      <c r="I85" s="453"/>
    </row>
    <row r="86" spans="1:9" ht="15.75" customHeight="1" x14ac:dyDescent="0.2">
      <c r="A86" s="457"/>
      <c r="B86" s="58"/>
      <c r="C86" s="57">
        <v>2</v>
      </c>
      <c r="D86" s="58" t="s">
        <v>169</v>
      </c>
      <c r="E86" s="45"/>
      <c r="F86" s="45"/>
      <c r="G86" s="45"/>
      <c r="H86" s="45"/>
      <c r="I86" s="45"/>
    </row>
    <row r="87" spans="1:9" ht="15.75" customHeight="1" x14ac:dyDescent="0.2">
      <c r="A87" s="466"/>
      <c r="B87" s="58"/>
      <c r="C87" s="57">
        <v>3</v>
      </c>
      <c r="D87" s="58" t="s">
        <v>170</v>
      </c>
      <c r="E87" s="45"/>
      <c r="F87" s="45"/>
      <c r="G87" s="45"/>
      <c r="H87" s="45"/>
      <c r="I87" s="45"/>
    </row>
    <row r="88" spans="1:9" ht="15.75" customHeight="1" x14ac:dyDescent="0.2">
      <c r="A88" s="466"/>
      <c r="B88" s="58"/>
      <c r="C88" s="57">
        <v>4</v>
      </c>
      <c r="D88" s="58" t="s">
        <v>171</v>
      </c>
      <c r="E88" s="45"/>
      <c r="F88" s="45"/>
      <c r="G88" s="45"/>
      <c r="H88" s="45"/>
      <c r="I88" s="45"/>
    </row>
    <row r="89" spans="1:9" ht="15.75" customHeight="1" x14ac:dyDescent="0.2">
      <c r="A89" s="466"/>
      <c r="B89" s="58"/>
      <c r="C89" s="57">
        <v>5</v>
      </c>
      <c r="D89" s="58" t="s">
        <v>172</v>
      </c>
      <c r="E89" s="45"/>
      <c r="F89" s="68" t="s">
        <v>173</v>
      </c>
      <c r="G89" s="45"/>
      <c r="H89" s="45"/>
      <c r="I89" s="45"/>
    </row>
    <row r="90" spans="1:9" ht="15.75" customHeight="1" x14ac:dyDescent="0.2">
      <c r="A90" s="466"/>
      <c r="B90" s="454"/>
      <c r="C90" s="459">
        <v>99</v>
      </c>
      <c r="D90" s="452" t="s">
        <v>53</v>
      </c>
      <c r="E90" s="45"/>
      <c r="F90" s="45"/>
      <c r="G90" s="45"/>
      <c r="H90" s="45"/>
      <c r="I90" s="45"/>
    </row>
    <row r="91" spans="1:9" ht="15.75" customHeight="1" x14ac:dyDescent="0.2">
      <c r="A91" s="467"/>
      <c r="B91" s="455"/>
      <c r="C91" s="460"/>
      <c r="D91" s="453"/>
      <c r="E91" s="45"/>
      <c r="F91" s="64" t="s">
        <v>38</v>
      </c>
      <c r="G91" s="65" t="s">
        <v>39</v>
      </c>
      <c r="H91" s="66" t="s">
        <v>40</v>
      </c>
      <c r="I91" s="67" t="s">
        <v>41</v>
      </c>
    </row>
    <row r="92" spans="1:9" ht="15.75" customHeight="1" x14ac:dyDescent="0.2">
      <c r="A92" s="456" t="s">
        <v>174</v>
      </c>
      <c r="B92" s="55"/>
      <c r="C92" s="54">
        <v>1</v>
      </c>
      <c r="D92" s="55" t="s">
        <v>175</v>
      </c>
      <c r="E92" s="45"/>
      <c r="F92" s="456" t="s">
        <v>176</v>
      </c>
      <c r="G92" s="55"/>
      <c r="H92" s="54">
        <v>1</v>
      </c>
      <c r="I92" s="55" t="s">
        <v>177</v>
      </c>
    </row>
    <row r="93" spans="1:9" ht="15.75" customHeight="1" x14ac:dyDescent="0.2">
      <c r="A93" s="466"/>
      <c r="B93" s="58"/>
      <c r="C93" s="57">
        <v>2</v>
      </c>
      <c r="D93" s="58" t="s">
        <v>178</v>
      </c>
      <c r="E93" s="45"/>
      <c r="F93" s="457"/>
      <c r="G93" s="58"/>
      <c r="H93" s="57">
        <v>2</v>
      </c>
      <c r="I93" s="58" t="s">
        <v>179</v>
      </c>
    </row>
    <row r="94" spans="1:9" ht="15.75" customHeight="1" x14ac:dyDescent="0.2">
      <c r="A94" s="466"/>
      <c r="B94" s="58"/>
      <c r="C94" s="57">
        <v>3</v>
      </c>
      <c r="D94" s="58" t="s">
        <v>180</v>
      </c>
      <c r="E94" s="45"/>
      <c r="F94" s="457"/>
      <c r="G94" s="454"/>
      <c r="H94" s="459">
        <v>99</v>
      </c>
      <c r="I94" s="452" t="s">
        <v>53</v>
      </c>
    </row>
    <row r="95" spans="1:9" ht="15.75" customHeight="1" x14ac:dyDescent="0.2">
      <c r="A95" s="466"/>
      <c r="B95" s="58"/>
      <c r="C95" s="57">
        <v>4</v>
      </c>
      <c r="D95" s="58" t="s">
        <v>181</v>
      </c>
      <c r="E95" s="45"/>
      <c r="F95" s="458"/>
      <c r="G95" s="455"/>
      <c r="H95" s="460"/>
      <c r="I95" s="453"/>
    </row>
    <row r="96" spans="1:9" ht="15.75" customHeight="1" x14ac:dyDescent="0.2">
      <c r="A96" s="466"/>
      <c r="B96" s="454"/>
      <c r="C96" s="459">
        <v>99</v>
      </c>
      <c r="D96" s="452" t="s">
        <v>53</v>
      </c>
      <c r="E96" s="45"/>
      <c r="F96" s="456" t="s">
        <v>182</v>
      </c>
      <c r="G96" s="55"/>
      <c r="H96" s="54">
        <v>1</v>
      </c>
      <c r="I96" s="55" t="s">
        <v>183</v>
      </c>
    </row>
    <row r="97" spans="1:10" ht="15.75" customHeight="1" x14ac:dyDescent="0.2">
      <c r="A97" s="467"/>
      <c r="B97" s="455"/>
      <c r="C97" s="460"/>
      <c r="D97" s="453"/>
      <c r="E97" s="45"/>
      <c r="F97" s="457"/>
      <c r="G97" s="58"/>
      <c r="H97" s="57">
        <v>2</v>
      </c>
      <c r="I97" s="58" t="s">
        <v>184</v>
      </c>
    </row>
    <row r="98" spans="1:10" ht="15.75" customHeight="1" x14ac:dyDescent="0.2">
      <c r="A98" s="456" t="s">
        <v>185</v>
      </c>
      <c r="B98" s="55"/>
      <c r="C98" s="54">
        <v>1</v>
      </c>
      <c r="D98" s="55" t="s">
        <v>186</v>
      </c>
      <c r="E98" s="45"/>
      <c r="F98" s="457"/>
      <c r="G98" s="58"/>
      <c r="H98" s="57">
        <v>3</v>
      </c>
      <c r="I98" s="58" t="s">
        <v>187</v>
      </c>
    </row>
    <row r="99" spans="1:10" ht="15.75" customHeight="1" x14ac:dyDescent="0.2">
      <c r="A99" s="457"/>
      <c r="B99" s="58"/>
      <c r="C99" s="57">
        <v>2</v>
      </c>
      <c r="D99" s="58" t="s">
        <v>188</v>
      </c>
      <c r="E99" s="45"/>
      <c r="F99" s="457"/>
      <c r="G99" s="58"/>
      <c r="H99" s="57">
        <v>4</v>
      </c>
      <c r="I99" s="58" t="s">
        <v>189</v>
      </c>
    </row>
    <row r="100" spans="1:10" ht="15.75" customHeight="1" x14ac:dyDescent="0.2">
      <c r="A100" s="457"/>
      <c r="B100" s="58"/>
      <c r="C100" s="57">
        <v>3</v>
      </c>
      <c r="D100" s="58" t="s">
        <v>190</v>
      </c>
      <c r="E100" s="45"/>
      <c r="F100" s="457"/>
      <c r="G100" s="454"/>
      <c r="H100" s="459">
        <v>99</v>
      </c>
      <c r="I100" s="452" t="s">
        <v>53</v>
      </c>
    </row>
    <row r="101" spans="1:10" ht="15.75" customHeight="1" x14ac:dyDescent="0.2">
      <c r="A101" s="457"/>
      <c r="B101" s="58"/>
      <c r="C101" s="57">
        <v>4</v>
      </c>
      <c r="D101" s="58" t="s">
        <v>191</v>
      </c>
      <c r="E101" s="47"/>
      <c r="F101" s="458"/>
      <c r="G101" s="455"/>
      <c r="H101" s="460"/>
      <c r="I101" s="453"/>
      <c r="J101" s="69"/>
    </row>
    <row r="102" spans="1:10" ht="15.75" customHeight="1" x14ac:dyDescent="0.2">
      <c r="A102" s="457"/>
      <c r="B102" s="58"/>
      <c r="C102" s="57">
        <v>5</v>
      </c>
      <c r="D102" s="58" t="s">
        <v>192</v>
      </c>
      <c r="E102" s="45"/>
      <c r="F102" s="456" t="s">
        <v>193</v>
      </c>
      <c r="G102" s="55"/>
      <c r="H102" s="54">
        <v>1</v>
      </c>
      <c r="I102" s="55" t="s">
        <v>194</v>
      </c>
    </row>
    <row r="103" spans="1:10" ht="15.75" customHeight="1" x14ac:dyDescent="0.2">
      <c r="A103" s="457"/>
      <c r="B103" s="58"/>
      <c r="C103" s="57">
        <v>6</v>
      </c>
      <c r="D103" s="58" t="s">
        <v>195</v>
      </c>
      <c r="E103" s="45"/>
      <c r="F103" s="457"/>
      <c r="G103" s="58"/>
      <c r="H103" s="57">
        <v>2</v>
      </c>
      <c r="I103" s="58" t="s">
        <v>196</v>
      </c>
    </row>
    <row r="104" spans="1:10" ht="15.75" customHeight="1" x14ac:dyDescent="0.2">
      <c r="A104" s="457"/>
      <c r="B104" s="58"/>
      <c r="C104" s="57">
        <v>7</v>
      </c>
      <c r="D104" s="58" t="s">
        <v>197</v>
      </c>
      <c r="E104" s="45"/>
      <c r="F104" s="457"/>
      <c r="G104" s="58"/>
      <c r="H104" s="57">
        <v>3</v>
      </c>
      <c r="I104" s="58" t="s">
        <v>198</v>
      </c>
    </row>
    <row r="105" spans="1:10" ht="15.75" customHeight="1" x14ac:dyDescent="0.2">
      <c r="A105" s="457"/>
      <c r="B105" s="58"/>
      <c r="C105" s="57">
        <v>8</v>
      </c>
      <c r="D105" s="58" t="s">
        <v>199</v>
      </c>
      <c r="E105" s="45"/>
      <c r="F105" s="457"/>
      <c r="G105" s="58"/>
      <c r="H105" s="57">
        <v>4</v>
      </c>
      <c r="I105" s="58" t="s">
        <v>200</v>
      </c>
    </row>
    <row r="106" spans="1:10" ht="15.75" customHeight="1" x14ac:dyDescent="0.2">
      <c r="A106" s="457"/>
      <c r="B106" s="58"/>
      <c r="C106" s="57">
        <v>9</v>
      </c>
      <c r="D106" s="58" t="s">
        <v>201</v>
      </c>
      <c r="E106" s="45"/>
      <c r="F106" s="457"/>
      <c r="G106" s="454"/>
      <c r="H106" s="459">
        <v>99</v>
      </c>
      <c r="I106" s="452" t="s">
        <v>53</v>
      </c>
    </row>
    <row r="107" spans="1:10" ht="15.75" customHeight="1" x14ac:dyDescent="0.2">
      <c r="A107" s="457"/>
      <c r="B107" s="58"/>
      <c r="C107" s="57">
        <v>10</v>
      </c>
      <c r="D107" s="58" t="s">
        <v>202</v>
      </c>
      <c r="E107" s="45"/>
      <c r="F107" s="458"/>
      <c r="G107" s="455"/>
      <c r="H107" s="460"/>
      <c r="I107" s="453"/>
    </row>
    <row r="108" spans="1:10" ht="15.75" customHeight="1" x14ac:dyDescent="0.2">
      <c r="A108" s="457"/>
      <c r="B108" s="454"/>
      <c r="C108" s="59">
        <v>99</v>
      </c>
      <c r="D108" s="70" t="s">
        <v>203</v>
      </c>
      <c r="E108" s="45"/>
      <c r="F108" s="456" t="s">
        <v>204</v>
      </c>
      <c r="G108" s="55"/>
      <c r="H108" s="55">
        <v>1</v>
      </c>
      <c r="I108" s="55" t="s">
        <v>205</v>
      </c>
    </row>
    <row r="109" spans="1:10" ht="15.75" customHeight="1" x14ac:dyDescent="0.2">
      <c r="A109" s="458"/>
      <c r="B109" s="455"/>
      <c r="C109" s="61"/>
      <c r="D109" s="61"/>
      <c r="E109" s="45"/>
      <c r="F109" s="457"/>
      <c r="G109" s="58"/>
      <c r="H109" s="58">
        <v>2</v>
      </c>
      <c r="I109" s="58" t="s">
        <v>206</v>
      </c>
    </row>
    <row r="110" spans="1:10" ht="15.75" customHeight="1" x14ac:dyDescent="0.2">
      <c r="A110" s="456" t="s">
        <v>207</v>
      </c>
      <c r="B110" s="55"/>
      <c r="C110" s="54">
        <v>1</v>
      </c>
      <c r="D110" s="55" t="s">
        <v>208</v>
      </c>
      <c r="E110" s="45"/>
      <c r="F110" s="457"/>
      <c r="G110" s="58"/>
      <c r="H110" s="58">
        <v>3</v>
      </c>
      <c r="I110" s="58" t="s">
        <v>209</v>
      </c>
    </row>
    <row r="111" spans="1:10" ht="15.75" customHeight="1" x14ac:dyDescent="0.2">
      <c r="A111" s="457"/>
      <c r="B111" s="58"/>
      <c r="C111" s="57">
        <v>2</v>
      </c>
      <c r="D111" s="58" t="s">
        <v>210</v>
      </c>
      <c r="E111" s="45"/>
      <c r="F111" s="457"/>
      <c r="G111" s="58"/>
      <c r="H111" s="58">
        <v>4</v>
      </c>
      <c r="I111" s="58" t="s">
        <v>94</v>
      </c>
    </row>
    <row r="112" spans="1:10" ht="15.75" customHeight="1" x14ac:dyDescent="0.2">
      <c r="A112" s="457"/>
      <c r="B112" s="58"/>
      <c r="C112" s="57">
        <v>3</v>
      </c>
      <c r="D112" s="58" t="s">
        <v>211</v>
      </c>
      <c r="E112" s="45"/>
      <c r="F112" s="457"/>
      <c r="G112" s="58"/>
      <c r="H112" s="58">
        <v>5</v>
      </c>
      <c r="I112" s="58" t="s">
        <v>212</v>
      </c>
    </row>
    <row r="113" spans="1:9" ht="15.75" customHeight="1" x14ac:dyDescent="0.2">
      <c r="A113" s="457"/>
      <c r="B113" s="58"/>
      <c r="C113" s="57">
        <v>4</v>
      </c>
      <c r="D113" s="58" t="s">
        <v>213</v>
      </c>
      <c r="E113" s="45"/>
      <c r="F113" s="457"/>
      <c r="G113" s="454"/>
      <c r="H113" s="459">
        <v>99</v>
      </c>
      <c r="I113" s="452" t="s">
        <v>53</v>
      </c>
    </row>
    <row r="114" spans="1:9" ht="15.75" customHeight="1" x14ac:dyDescent="0.2">
      <c r="A114" s="457"/>
      <c r="B114" s="58"/>
      <c r="C114" s="57">
        <v>5</v>
      </c>
      <c r="D114" s="58" t="s">
        <v>214</v>
      </c>
      <c r="E114" s="45"/>
      <c r="F114" s="458"/>
      <c r="G114" s="455"/>
      <c r="H114" s="460"/>
      <c r="I114" s="453"/>
    </row>
    <row r="115" spans="1:9" ht="15.75" customHeight="1" x14ac:dyDescent="0.2">
      <c r="A115" s="457"/>
      <c r="B115" s="58"/>
      <c r="C115" s="57">
        <v>6</v>
      </c>
      <c r="D115" s="58" t="s">
        <v>215</v>
      </c>
      <c r="E115" s="45"/>
      <c r="F115" s="45"/>
      <c r="G115" s="45"/>
      <c r="H115" s="45"/>
      <c r="I115" s="45"/>
    </row>
    <row r="116" spans="1:9" ht="15.75" customHeight="1" x14ac:dyDescent="0.2">
      <c r="A116" s="457"/>
      <c r="B116" s="58"/>
      <c r="C116" s="57">
        <v>7</v>
      </c>
      <c r="D116" s="58" t="s">
        <v>216</v>
      </c>
      <c r="E116" s="45"/>
      <c r="F116" s="45"/>
      <c r="G116" s="45"/>
      <c r="H116" s="45"/>
      <c r="I116" s="45"/>
    </row>
    <row r="117" spans="1:9" ht="16.5" customHeight="1" x14ac:dyDescent="0.2">
      <c r="A117" s="457"/>
      <c r="B117" s="58"/>
      <c r="C117" s="57">
        <v>8</v>
      </c>
      <c r="D117" s="58" t="s">
        <v>217</v>
      </c>
      <c r="E117" s="45"/>
      <c r="F117" s="45"/>
      <c r="G117" s="45"/>
      <c r="H117" s="45"/>
      <c r="I117" s="45"/>
    </row>
    <row r="118" spans="1:9" ht="15.75" customHeight="1" x14ac:dyDescent="0.2">
      <c r="A118" s="457"/>
      <c r="B118" s="58"/>
      <c r="C118" s="57">
        <v>9</v>
      </c>
      <c r="D118" s="58" t="s">
        <v>218</v>
      </c>
      <c r="E118" s="45"/>
      <c r="F118" s="45"/>
      <c r="G118" s="45"/>
      <c r="H118" s="45"/>
      <c r="I118" s="45"/>
    </row>
    <row r="119" spans="1:9" ht="15.75" customHeight="1" x14ac:dyDescent="0.2">
      <c r="A119" s="457"/>
      <c r="B119" s="58"/>
      <c r="C119" s="57">
        <v>10</v>
      </c>
      <c r="D119" s="58" t="s">
        <v>219</v>
      </c>
      <c r="E119" s="45"/>
      <c r="F119" s="45"/>
      <c r="G119" s="45"/>
      <c r="H119" s="45"/>
      <c r="I119" s="45"/>
    </row>
    <row r="120" spans="1:9" ht="15.75" customHeight="1" x14ac:dyDescent="0.2">
      <c r="A120" s="457"/>
      <c r="B120" s="58"/>
      <c r="C120" s="57">
        <v>11</v>
      </c>
      <c r="D120" s="58" t="s">
        <v>123</v>
      </c>
      <c r="E120" s="45"/>
      <c r="F120" s="45"/>
      <c r="G120" s="45"/>
      <c r="H120" s="45"/>
      <c r="I120" s="45"/>
    </row>
    <row r="121" spans="1:9" ht="15.75" customHeight="1" x14ac:dyDescent="0.2">
      <c r="A121" s="457"/>
      <c r="B121" s="454"/>
      <c r="C121" s="459">
        <v>99</v>
      </c>
      <c r="D121" s="452" t="s">
        <v>53</v>
      </c>
      <c r="E121" s="45"/>
      <c r="F121" s="45"/>
      <c r="G121" s="45"/>
      <c r="H121" s="45"/>
      <c r="I121" s="45"/>
    </row>
    <row r="122" spans="1:9" ht="15.75" customHeight="1" x14ac:dyDescent="0.2">
      <c r="A122" s="458"/>
      <c r="B122" s="455"/>
      <c r="C122" s="460"/>
      <c r="D122" s="453"/>
      <c r="E122" s="45"/>
      <c r="F122" s="45"/>
      <c r="G122" s="45"/>
      <c r="H122" s="45"/>
      <c r="I122" s="45"/>
    </row>
    <row r="123" spans="1:9" ht="15.75" customHeight="1" x14ac:dyDescent="0.2">
      <c r="A123" s="45"/>
      <c r="B123" s="45"/>
      <c r="C123" s="45"/>
      <c r="D123" s="45"/>
      <c r="E123" s="45"/>
      <c r="F123" s="45"/>
      <c r="G123" s="45"/>
      <c r="H123" s="45"/>
      <c r="I123" s="45"/>
    </row>
    <row r="124" spans="1:9" ht="15.75" customHeight="1" x14ac:dyDescent="0.2">
      <c r="A124" s="45"/>
      <c r="B124" s="45"/>
      <c r="C124" s="45"/>
      <c r="D124" s="45"/>
      <c r="E124" s="45"/>
      <c r="F124" s="45"/>
      <c r="G124" s="45"/>
      <c r="H124" s="45"/>
      <c r="I124" s="45"/>
    </row>
    <row r="125" spans="1:9" ht="15.75" customHeight="1" x14ac:dyDescent="0.2">
      <c r="A125" s="45"/>
      <c r="B125" s="45"/>
      <c r="C125" s="45"/>
      <c r="D125" s="45"/>
      <c r="E125" s="45"/>
      <c r="F125" s="45"/>
      <c r="G125" s="45"/>
      <c r="H125" s="45"/>
      <c r="I125" s="45"/>
    </row>
    <row r="126" spans="1:9" ht="15.75" customHeight="1" x14ac:dyDescent="0.2">
      <c r="A126" s="45"/>
      <c r="B126" s="45"/>
      <c r="C126" s="45"/>
      <c r="D126" s="45"/>
      <c r="E126" s="149"/>
      <c r="F126" s="45"/>
      <c r="G126" s="45"/>
      <c r="H126" s="45"/>
      <c r="I126" s="45"/>
    </row>
    <row r="127" spans="1:9" ht="14.25" customHeight="1" x14ac:dyDescent="0.2">
      <c r="A127" s="45"/>
      <c r="B127" s="45"/>
      <c r="C127" s="45"/>
      <c r="D127" s="45"/>
      <c r="F127" s="45"/>
      <c r="G127" s="45"/>
      <c r="H127" s="45"/>
      <c r="I127" s="45"/>
    </row>
    <row r="128" spans="1:9" ht="15.75" customHeight="1" x14ac:dyDescent="0.2">
      <c r="A128" s="71" t="s">
        <v>220</v>
      </c>
      <c r="B128" s="45"/>
      <c r="C128" s="45"/>
      <c r="D128" s="45"/>
      <c r="E128" s="45"/>
      <c r="F128" s="45"/>
      <c r="G128" s="45"/>
      <c r="H128" s="45"/>
      <c r="I128" s="45"/>
    </row>
    <row r="129" spans="1:9" ht="9" customHeight="1" x14ac:dyDescent="0.2">
      <c r="A129" s="45"/>
      <c r="B129" s="45"/>
      <c r="C129" s="45"/>
      <c r="D129" s="45"/>
      <c r="E129" s="45"/>
      <c r="F129" s="45"/>
      <c r="G129" s="45"/>
      <c r="H129" s="45"/>
      <c r="I129" s="45"/>
    </row>
    <row r="130" spans="1:9" ht="19.5" customHeight="1" x14ac:dyDescent="0.2">
      <c r="A130" s="64" t="s">
        <v>38</v>
      </c>
      <c r="B130" s="65" t="s">
        <v>39</v>
      </c>
      <c r="C130" s="66" t="s">
        <v>40</v>
      </c>
      <c r="D130" s="67" t="s">
        <v>41</v>
      </c>
      <c r="E130" s="45"/>
      <c r="F130" s="64" t="s">
        <v>38</v>
      </c>
      <c r="G130" s="65" t="s">
        <v>39</v>
      </c>
      <c r="H130" s="66" t="s">
        <v>40</v>
      </c>
      <c r="I130" s="67" t="s">
        <v>41</v>
      </c>
    </row>
    <row r="131" spans="1:9" ht="15.75" customHeight="1" x14ac:dyDescent="0.2">
      <c r="A131" s="456" t="s">
        <v>221</v>
      </c>
      <c r="B131" s="55"/>
      <c r="C131" s="54">
        <v>1</v>
      </c>
      <c r="D131" s="55" t="s">
        <v>222</v>
      </c>
      <c r="E131" s="45"/>
      <c r="F131" s="456" t="s">
        <v>223</v>
      </c>
      <c r="G131" s="54"/>
      <c r="H131" s="54">
        <v>1</v>
      </c>
      <c r="I131" s="55" t="s">
        <v>224</v>
      </c>
    </row>
    <row r="132" spans="1:9" ht="15.75" customHeight="1" x14ac:dyDescent="0.2">
      <c r="A132" s="457"/>
      <c r="B132" s="58"/>
      <c r="C132" s="57">
        <v>2</v>
      </c>
      <c r="D132" s="58" t="s">
        <v>225</v>
      </c>
      <c r="E132" s="45"/>
      <c r="F132" s="457"/>
      <c r="G132" s="57"/>
      <c r="H132" s="57">
        <v>2</v>
      </c>
      <c r="I132" s="58" t="s">
        <v>226</v>
      </c>
    </row>
    <row r="133" spans="1:9" ht="15.75" customHeight="1" x14ac:dyDescent="0.2">
      <c r="A133" s="457"/>
      <c r="B133" s="58"/>
      <c r="C133" s="57">
        <v>3</v>
      </c>
      <c r="D133" s="58" t="s">
        <v>227</v>
      </c>
      <c r="E133" s="45"/>
      <c r="F133" s="457"/>
      <c r="G133" s="454"/>
      <c r="H133" s="459">
        <v>99</v>
      </c>
      <c r="I133" s="452" t="s">
        <v>53</v>
      </c>
    </row>
    <row r="134" spans="1:9" ht="15.75" customHeight="1" x14ac:dyDescent="0.2">
      <c r="A134" s="457"/>
      <c r="B134" s="58"/>
      <c r="C134" s="57">
        <v>4</v>
      </c>
      <c r="D134" s="58" t="s">
        <v>228</v>
      </c>
      <c r="E134" s="45"/>
      <c r="F134" s="458"/>
      <c r="G134" s="455"/>
      <c r="H134" s="460"/>
      <c r="I134" s="453"/>
    </row>
    <row r="135" spans="1:9" ht="15.75" customHeight="1" x14ac:dyDescent="0.2">
      <c r="A135" s="457"/>
      <c r="B135" s="58"/>
      <c r="C135" s="57">
        <v>5</v>
      </c>
      <c r="D135" s="58" t="s">
        <v>229</v>
      </c>
      <c r="E135" s="45"/>
      <c r="F135" s="456" t="s">
        <v>230</v>
      </c>
      <c r="G135" s="54"/>
      <c r="H135" s="54">
        <v>1</v>
      </c>
      <c r="I135" s="55" t="s">
        <v>231</v>
      </c>
    </row>
    <row r="136" spans="1:9" ht="15.75" customHeight="1" x14ac:dyDescent="0.2">
      <c r="A136" s="457"/>
      <c r="B136" s="58"/>
      <c r="C136" s="57">
        <v>6</v>
      </c>
      <c r="D136" s="58" t="s">
        <v>232</v>
      </c>
      <c r="E136" s="45"/>
      <c r="F136" s="457"/>
      <c r="G136" s="57"/>
      <c r="H136" s="57">
        <v>2</v>
      </c>
      <c r="I136" s="58" t="s">
        <v>233</v>
      </c>
    </row>
    <row r="137" spans="1:9" ht="15.75" customHeight="1" x14ac:dyDescent="0.2">
      <c r="A137" s="457"/>
      <c r="B137" s="58"/>
      <c r="C137" s="57">
        <v>7</v>
      </c>
      <c r="D137" s="58" t="s">
        <v>234</v>
      </c>
      <c r="E137" s="45"/>
      <c r="F137" s="457"/>
      <c r="G137" s="57"/>
      <c r="H137" s="57">
        <v>3</v>
      </c>
      <c r="I137" s="58" t="s">
        <v>235</v>
      </c>
    </row>
    <row r="138" spans="1:9" ht="15.75" customHeight="1" x14ac:dyDescent="0.2">
      <c r="A138" s="457"/>
      <c r="B138" s="58"/>
      <c r="C138" s="57">
        <v>8</v>
      </c>
      <c r="D138" s="58" t="s">
        <v>236</v>
      </c>
      <c r="E138" s="45"/>
      <c r="F138" s="457"/>
      <c r="G138" s="57"/>
      <c r="H138" s="57">
        <v>4</v>
      </c>
      <c r="I138" s="58" t="s">
        <v>237</v>
      </c>
    </row>
    <row r="139" spans="1:9" ht="15.75" customHeight="1" x14ac:dyDescent="0.2">
      <c r="A139" s="457"/>
      <c r="B139" s="58"/>
      <c r="C139" s="57">
        <v>9</v>
      </c>
      <c r="D139" s="58" t="s">
        <v>238</v>
      </c>
      <c r="E139" s="45"/>
      <c r="F139" s="457"/>
      <c r="G139" s="454"/>
      <c r="H139" s="459">
        <v>99</v>
      </c>
      <c r="I139" s="452" t="s">
        <v>53</v>
      </c>
    </row>
    <row r="140" spans="1:9" ht="15.75" customHeight="1" x14ac:dyDescent="0.2">
      <c r="A140" s="457"/>
      <c r="B140" s="454"/>
      <c r="C140" s="459">
        <v>99</v>
      </c>
      <c r="D140" s="452" t="s">
        <v>53</v>
      </c>
      <c r="E140" s="45"/>
      <c r="F140" s="458"/>
      <c r="G140" s="455"/>
      <c r="H140" s="460"/>
      <c r="I140" s="453"/>
    </row>
    <row r="141" spans="1:9" ht="15.75" customHeight="1" x14ac:dyDescent="0.2">
      <c r="A141" s="458"/>
      <c r="B141" s="455"/>
      <c r="C141" s="460"/>
      <c r="D141" s="453"/>
      <c r="E141" s="45"/>
      <c r="F141" s="456" t="s">
        <v>239</v>
      </c>
      <c r="G141" s="54"/>
      <c r="H141" s="54">
        <v>1</v>
      </c>
      <c r="I141" s="55" t="s">
        <v>240</v>
      </c>
    </row>
    <row r="142" spans="1:9" ht="15.75" customHeight="1" x14ac:dyDescent="0.2">
      <c r="A142" s="456" t="s">
        <v>241</v>
      </c>
      <c r="B142" s="55"/>
      <c r="C142" s="54">
        <v>1</v>
      </c>
      <c r="D142" s="55" t="s">
        <v>242</v>
      </c>
      <c r="E142" s="56"/>
      <c r="F142" s="457"/>
      <c r="G142" s="57"/>
      <c r="H142" s="57">
        <v>2</v>
      </c>
      <c r="I142" s="58" t="s">
        <v>243</v>
      </c>
    </row>
    <row r="143" spans="1:9" ht="15.75" customHeight="1" x14ac:dyDescent="0.2">
      <c r="A143" s="457"/>
      <c r="B143" s="58"/>
      <c r="C143" s="57">
        <v>2</v>
      </c>
      <c r="D143" s="58" t="s">
        <v>244</v>
      </c>
      <c r="E143" s="56"/>
      <c r="F143" s="457"/>
      <c r="G143" s="57"/>
      <c r="H143" s="57">
        <v>3</v>
      </c>
      <c r="I143" s="58" t="s">
        <v>245</v>
      </c>
    </row>
    <row r="144" spans="1:9" ht="15.75" customHeight="1" x14ac:dyDescent="0.2">
      <c r="A144" s="457"/>
      <c r="B144" s="58"/>
      <c r="C144" s="57">
        <v>3</v>
      </c>
      <c r="D144" s="58" t="s">
        <v>246</v>
      </c>
      <c r="E144" s="56"/>
      <c r="F144" s="457"/>
      <c r="G144" s="454"/>
      <c r="H144" s="459">
        <v>99</v>
      </c>
      <c r="I144" s="452" t="s">
        <v>53</v>
      </c>
    </row>
    <row r="145" spans="1:9" ht="15.75" customHeight="1" x14ac:dyDescent="0.2">
      <c r="A145" s="457"/>
      <c r="B145" s="454"/>
      <c r="C145" s="459">
        <v>99</v>
      </c>
      <c r="D145" s="452" t="s">
        <v>53</v>
      </c>
      <c r="E145" s="56"/>
      <c r="F145" s="458"/>
      <c r="G145" s="455"/>
      <c r="H145" s="460"/>
      <c r="I145" s="453"/>
    </row>
    <row r="146" spans="1:9" ht="15.75" customHeight="1" x14ac:dyDescent="0.2">
      <c r="A146" s="458"/>
      <c r="B146" s="455"/>
      <c r="C146" s="460"/>
      <c r="D146" s="453"/>
      <c r="E146" s="56"/>
      <c r="F146" s="456" t="s">
        <v>247</v>
      </c>
      <c r="G146" s="54"/>
      <c r="H146" s="54">
        <v>1</v>
      </c>
      <c r="I146" s="55" t="s">
        <v>248</v>
      </c>
    </row>
    <row r="147" spans="1:9" ht="15.75" customHeight="1" x14ac:dyDescent="0.2">
      <c r="A147" s="463" t="s">
        <v>249</v>
      </c>
      <c r="B147" s="55"/>
      <c r="C147" s="54">
        <v>1</v>
      </c>
      <c r="D147" s="55" t="s">
        <v>250</v>
      </c>
      <c r="E147" s="56"/>
      <c r="F147" s="457"/>
      <c r="G147" s="57"/>
      <c r="H147" s="57">
        <v>2</v>
      </c>
      <c r="I147" s="58" t="s">
        <v>251</v>
      </c>
    </row>
    <row r="148" spans="1:9" ht="15.75" customHeight="1" x14ac:dyDescent="0.2">
      <c r="A148" s="464"/>
      <c r="B148" s="58"/>
      <c r="C148" s="57">
        <v>2</v>
      </c>
      <c r="D148" s="58" t="s">
        <v>252</v>
      </c>
      <c r="E148" s="56"/>
      <c r="F148" s="457"/>
      <c r="G148" s="57"/>
      <c r="H148" s="57">
        <v>3</v>
      </c>
      <c r="I148" s="58" t="s">
        <v>253</v>
      </c>
    </row>
    <row r="149" spans="1:9" ht="15.75" customHeight="1" x14ac:dyDescent="0.2">
      <c r="A149" s="464"/>
      <c r="B149" s="58"/>
      <c r="C149" s="57">
        <v>3</v>
      </c>
      <c r="D149" s="58" t="s">
        <v>254</v>
      </c>
      <c r="E149" s="56"/>
      <c r="F149" s="457"/>
      <c r="G149" s="57"/>
      <c r="H149" s="57">
        <v>4</v>
      </c>
      <c r="I149" s="58" t="s">
        <v>255</v>
      </c>
    </row>
    <row r="150" spans="1:9" ht="15.75" customHeight="1" x14ac:dyDescent="0.2">
      <c r="A150" s="464"/>
      <c r="B150" s="58"/>
      <c r="C150" s="57">
        <v>4</v>
      </c>
      <c r="D150" s="58" t="s">
        <v>256</v>
      </c>
      <c r="E150" s="56"/>
      <c r="F150" s="457"/>
      <c r="G150" s="57"/>
      <c r="H150" s="57">
        <v>5</v>
      </c>
      <c r="I150" s="58" t="s">
        <v>257</v>
      </c>
    </row>
    <row r="151" spans="1:9" ht="15.75" customHeight="1" x14ac:dyDescent="0.2">
      <c r="A151" s="464"/>
      <c r="B151" s="58"/>
      <c r="C151" s="57">
        <v>5</v>
      </c>
      <c r="D151" s="58" t="s">
        <v>258</v>
      </c>
      <c r="E151" s="56"/>
      <c r="F151" s="457"/>
      <c r="G151" s="454"/>
      <c r="H151" s="459">
        <v>99</v>
      </c>
      <c r="I151" s="452" t="s">
        <v>53</v>
      </c>
    </row>
    <row r="152" spans="1:9" ht="15.75" customHeight="1" x14ac:dyDescent="0.2">
      <c r="A152" s="464"/>
      <c r="B152" s="58"/>
      <c r="C152" s="57">
        <v>6</v>
      </c>
      <c r="D152" s="58" t="s">
        <v>259</v>
      </c>
      <c r="E152" s="56"/>
      <c r="F152" s="458"/>
      <c r="G152" s="455"/>
      <c r="H152" s="460"/>
      <c r="I152" s="453"/>
    </row>
    <row r="153" spans="1:9" ht="15.75" customHeight="1" x14ac:dyDescent="0.2">
      <c r="A153" s="464"/>
      <c r="B153" s="454"/>
      <c r="C153" s="459">
        <v>99</v>
      </c>
      <c r="D153" s="452" t="s">
        <v>53</v>
      </c>
      <c r="E153" s="45"/>
      <c r="F153" s="456" t="s">
        <v>260</v>
      </c>
      <c r="G153" s="54"/>
      <c r="H153" s="54">
        <v>1</v>
      </c>
      <c r="I153" s="55" t="s">
        <v>261</v>
      </c>
    </row>
    <row r="154" spans="1:9" ht="15.75" customHeight="1" x14ac:dyDescent="0.2">
      <c r="A154" s="465"/>
      <c r="B154" s="455"/>
      <c r="C154" s="460"/>
      <c r="D154" s="453"/>
      <c r="E154" s="45"/>
      <c r="F154" s="457"/>
      <c r="G154" s="57"/>
      <c r="H154" s="57">
        <v>2</v>
      </c>
      <c r="I154" s="58" t="s">
        <v>262</v>
      </c>
    </row>
    <row r="155" spans="1:9" ht="15.75" customHeight="1" x14ac:dyDescent="0.2">
      <c r="A155" s="456" t="s">
        <v>263</v>
      </c>
      <c r="B155" s="55"/>
      <c r="C155" s="54">
        <v>1</v>
      </c>
      <c r="D155" s="55" t="s">
        <v>264</v>
      </c>
      <c r="E155" s="45"/>
      <c r="F155" s="457"/>
      <c r="G155" s="454"/>
      <c r="H155" s="459">
        <v>99</v>
      </c>
      <c r="I155" s="452" t="s">
        <v>53</v>
      </c>
    </row>
    <row r="156" spans="1:9" ht="15.75" customHeight="1" x14ac:dyDescent="0.2">
      <c r="A156" s="457"/>
      <c r="B156" s="58"/>
      <c r="C156" s="57">
        <v>2</v>
      </c>
      <c r="D156" s="58" t="s">
        <v>265</v>
      </c>
      <c r="E156" s="45"/>
      <c r="F156" s="458"/>
      <c r="G156" s="455"/>
      <c r="H156" s="460"/>
      <c r="I156" s="453"/>
    </row>
    <row r="157" spans="1:9" ht="15.75" customHeight="1" x14ac:dyDescent="0.2">
      <c r="A157" s="457"/>
      <c r="B157" s="58"/>
      <c r="C157" s="57">
        <v>3</v>
      </c>
      <c r="D157" s="58" t="s">
        <v>266</v>
      </c>
      <c r="E157" s="45"/>
      <c r="F157" s="456" t="s">
        <v>267</v>
      </c>
      <c r="G157" s="54"/>
      <c r="H157" s="54">
        <v>1</v>
      </c>
      <c r="I157" s="55" t="s">
        <v>268</v>
      </c>
    </row>
    <row r="158" spans="1:9" ht="15.75" customHeight="1" x14ac:dyDescent="0.2">
      <c r="A158" s="457"/>
      <c r="B158" s="58"/>
      <c r="C158" s="57">
        <v>4</v>
      </c>
      <c r="D158" s="58" t="s">
        <v>269</v>
      </c>
      <c r="E158" s="45"/>
      <c r="F158" s="461"/>
      <c r="G158" s="57"/>
      <c r="H158" s="57">
        <v>2</v>
      </c>
      <c r="I158" s="58" t="s">
        <v>270</v>
      </c>
    </row>
    <row r="159" spans="1:9" ht="15.75" customHeight="1" x14ac:dyDescent="0.2">
      <c r="A159" s="457"/>
      <c r="B159" s="58"/>
      <c r="C159" s="57">
        <v>5</v>
      </c>
      <c r="D159" s="58" t="s">
        <v>271</v>
      </c>
      <c r="E159" s="45"/>
      <c r="F159" s="461"/>
      <c r="G159" s="57"/>
      <c r="H159" s="57">
        <v>3</v>
      </c>
      <c r="I159" s="58" t="s">
        <v>272</v>
      </c>
    </row>
    <row r="160" spans="1:9" ht="15.75" customHeight="1" x14ac:dyDescent="0.2">
      <c r="A160" s="457"/>
      <c r="B160" s="58"/>
      <c r="C160" s="57">
        <v>6</v>
      </c>
      <c r="D160" s="58" t="s">
        <v>273</v>
      </c>
      <c r="E160" s="45"/>
      <c r="F160" s="461"/>
      <c r="G160" s="57"/>
      <c r="H160" s="57">
        <v>4</v>
      </c>
      <c r="I160" s="58" t="s">
        <v>274</v>
      </c>
    </row>
    <row r="161" spans="1:9" ht="15.75" customHeight="1" x14ac:dyDescent="0.2">
      <c r="A161" s="457"/>
      <c r="B161" s="58"/>
      <c r="C161" s="57">
        <v>7</v>
      </c>
      <c r="D161" s="58" t="s">
        <v>275</v>
      </c>
      <c r="E161" s="45"/>
      <c r="F161" s="461"/>
      <c r="G161" s="57"/>
      <c r="H161" s="57">
        <v>5</v>
      </c>
      <c r="I161" s="58" t="s">
        <v>276</v>
      </c>
    </row>
    <row r="162" spans="1:9" ht="15.75" customHeight="1" x14ac:dyDescent="0.2">
      <c r="A162" s="457"/>
      <c r="B162" s="58"/>
      <c r="C162" s="57">
        <v>8</v>
      </c>
      <c r="D162" s="58" t="s">
        <v>277</v>
      </c>
      <c r="E162" s="45"/>
      <c r="F162" s="461"/>
      <c r="G162" s="57"/>
      <c r="H162" s="57">
        <v>6</v>
      </c>
      <c r="I162" s="58" t="s">
        <v>278</v>
      </c>
    </row>
    <row r="163" spans="1:9" ht="15.75" customHeight="1" x14ac:dyDescent="0.2">
      <c r="A163" s="457"/>
      <c r="B163" s="58"/>
      <c r="C163" s="57">
        <v>9</v>
      </c>
      <c r="D163" s="58" t="s">
        <v>279</v>
      </c>
      <c r="E163" s="45"/>
      <c r="F163" s="461"/>
      <c r="G163" s="57"/>
      <c r="H163" s="57">
        <v>7</v>
      </c>
      <c r="I163" s="58" t="s">
        <v>280</v>
      </c>
    </row>
    <row r="164" spans="1:9" ht="15.75" customHeight="1" x14ac:dyDescent="0.2">
      <c r="A164" s="457"/>
      <c r="B164" s="58"/>
      <c r="C164" s="57">
        <v>10</v>
      </c>
      <c r="D164" s="58" t="s">
        <v>281</v>
      </c>
      <c r="E164" s="45"/>
      <c r="F164" s="461"/>
      <c r="G164" s="57"/>
      <c r="H164" s="57">
        <v>8</v>
      </c>
      <c r="I164" s="58" t="s">
        <v>282</v>
      </c>
    </row>
    <row r="165" spans="1:9" ht="15.75" customHeight="1" x14ac:dyDescent="0.2">
      <c r="A165" s="457"/>
      <c r="B165" s="454"/>
      <c r="C165" s="459">
        <v>99</v>
      </c>
      <c r="D165" s="452" t="s">
        <v>53</v>
      </c>
      <c r="E165" s="45"/>
      <c r="F165" s="461"/>
      <c r="G165" s="57"/>
      <c r="H165" s="57">
        <v>9</v>
      </c>
      <c r="I165" s="58" t="s">
        <v>283</v>
      </c>
    </row>
    <row r="166" spans="1:9" ht="15.75" customHeight="1" x14ac:dyDescent="0.2">
      <c r="A166" s="458"/>
      <c r="B166" s="455"/>
      <c r="C166" s="460"/>
      <c r="D166" s="453"/>
      <c r="E166" s="45"/>
      <c r="F166" s="461"/>
      <c r="G166" s="57"/>
      <c r="H166" s="57">
        <v>10</v>
      </c>
      <c r="I166" s="58" t="s">
        <v>284</v>
      </c>
    </row>
    <row r="167" spans="1:9" ht="15.75" customHeight="1" x14ac:dyDescent="0.2">
      <c r="A167" s="456" t="s">
        <v>285</v>
      </c>
      <c r="B167" s="55"/>
      <c r="C167" s="54">
        <v>1</v>
      </c>
      <c r="D167" s="55" t="s">
        <v>286</v>
      </c>
      <c r="E167" s="45"/>
      <c r="F167" s="461"/>
      <c r="G167" s="57"/>
      <c r="H167" s="57">
        <v>11</v>
      </c>
      <c r="I167" s="58" t="s">
        <v>287</v>
      </c>
    </row>
    <row r="168" spans="1:9" ht="15.75" customHeight="1" x14ac:dyDescent="0.2">
      <c r="A168" s="457"/>
      <c r="B168" s="58"/>
      <c r="C168" s="57">
        <v>2</v>
      </c>
      <c r="D168" s="58" t="s">
        <v>288</v>
      </c>
      <c r="E168" s="45"/>
      <c r="F168" s="461"/>
      <c r="G168" s="57"/>
      <c r="H168" s="57">
        <v>12</v>
      </c>
      <c r="I168" s="58" t="s">
        <v>289</v>
      </c>
    </row>
    <row r="169" spans="1:9" ht="15.75" customHeight="1" x14ac:dyDescent="0.2">
      <c r="A169" s="457"/>
      <c r="B169" s="58"/>
      <c r="C169" s="57">
        <v>3</v>
      </c>
      <c r="D169" s="58" t="s">
        <v>290</v>
      </c>
      <c r="E169" s="45"/>
      <c r="F169" s="461"/>
      <c r="G169" s="57"/>
      <c r="H169" s="57">
        <v>13</v>
      </c>
      <c r="I169" s="58" t="s">
        <v>291</v>
      </c>
    </row>
    <row r="170" spans="1:9" ht="15.75" customHeight="1" x14ac:dyDescent="0.2">
      <c r="A170" s="457"/>
      <c r="B170" s="58"/>
      <c r="C170" s="57">
        <v>4</v>
      </c>
      <c r="D170" s="58" t="s">
        <v>292</v>
      </c>
      <c r="E170" s="45"/>
      <c r="F170" s="461"/>
      <c r="G170" s="72"/>
      <c r="H170" s="57">
        <v>14</v>
      </c>
      <c r="I170" s="73" t="s">
        <v>293</v>
      </c>
    </row>
    <row r="171" spans="1:9" ht="15.75" customHeight="1" x14ac:dyDescent="0.2">
      <c r="A171" s="457"/>
      <c r="B171" s="58"/>
      <c r="C171" s="57">
        <v>5</v>
      </c>
      <c r="D171" s="58" t="s">
        <v>294</v>
      </c>
      <c r="E171" s="45"/>
      <c r="F171" s="461"/>
      <c r="G171" s="454"/>
      <c r="H171" s="459">
        <v>99</v>
      </c>
      <c r="I171" s="452" t="s">
        <v>53</v>
      </c>
    </row>
    <row r="172" spans="1:9" ht="15.75" customHeight="1" x14ac:dyDescent="0.2">
      <c r="A172" s="457"/>
      <c r="B172" s="58"/>
      <c r="C172" s="57">
        <v>6</v>
      </c>
      <c r="D172" s="58" t="s">
        <v>295</v>
      </c>
      <c r="E172" s="45"/>
      <c r="F172" s="462"/>
      <c r="G172" s="455"/>
      <c r="H172" s="460"/>
      <c r="I172" s="453"/>
    </row>
    <row r="173" spans="1:9" ht="15.75" customHeight="1" x14ac:dyDescent="0.2">
      <c r="A173" s="457"/>
      <c r="B173" s="58"/>
      <c r="C173" s="57">
        <v>7</v>
      </c>
      <c r="D173" s="58" t="s">
        <v>296</v>
      </c>
      <c r="E173" s="45"/>
      <c r="F173" s="45"/>
      <c r="G173" s="45"/>
      <c r="H173" s="45"/>
      <c r="I173" s="45"/>
    </row>
    <row r="174" spans="1:9" ht="15.75" customHeight="1" x14ac:dyDescent="0.2">
      <c r="A174" s="457"/>
      <c r="B174" s="58"/>
      <c r="C174" s="57">
        <v>8</v>
      </c>
      <c r="D174" s="58" t="s">
        <v>297</v>
      </c>
      <c r="E174" s="45"/>
      <c r="F174" s="45"/>
      <c r="G174" s="45"/>
      <c r="H174" s="45"/>
      <c r="I174" s="45"/>
    </row>
    <row r="175" spans="1:9" ht="15.75" customHeight="1" x14ac:dyDescent="0.2">
      <c r="A175" s="457"/>
      <c r="B175" s="58"/>
      <c r="C175" s="57">
        <v>9</v>
      </c>
      <c r="D175" s="58" t="s">
        <v>298</v>
      </c>
      <c r="E175" s="45"/>
      <c r="F175" s="45"/>
      <c r="G175" s="45"/>
      <c r="H175" s="45"/>
      <c r="I175" s="45"/>
    </row>
    <row r="176" spans="1:9" ht="15.75" customHeight="1" x14ac:dyDescent="0.2">
      <c r="A176" s="457"/>
      <c r="B176" s="58"/>
      <c r="C176" s="57">
        <v>10</v>
      </c>
      <c r="D176" s="58" t="s">
        <v>299</v>
      </c>
      <c r="E176" s="45"/>
      <c r="F176" s="45"/>
      <c r="G176" s="45"/>
      <c r="H176" s="45"/>
      <c r="I176" s="45"/>
    </row>
    <row r="177" spans="1:9" ht="15.75" customHeight="1" x14ac:dyDescent="0.2">
      <c r="A177" s="457"/>
      <c r="B177" s="58"/>
      <c r="C177" s="57">
        <v>11</v>
      </c>
      <c r="D177" s="58" t="s">
        <v>300</v>
      </c>
      <c r="E177" s="45"/>
      <c r="F177" s="45"/>
      <c r="G177" s="45"/>
      <c r="H177" s="45"/>
      <c r="I177" s="45"/>
    </row>
    <row r="178" spans="1:9" ht="15.75" customHeight="1" x14ac:dyDescent="0.2">
      <c r="A178" s="457"/>
      <c r="B178" s="58"/>
      <c r="C178" s="57">
        <v>12</v>
      </c>
      <c r="D178" s="58" t="s">
        <v>301</v>
      </c>
      <c r="E178" s="45"/>
      <c r="F178" s="45"/>
      <c r="G178" s="45"/>
      <c r="H178" s="45"/>
      <c r="I178" s="45"/>
    </row>
    <row r="179" spans="1:9" ht="15.75" customHeight="1" x14ac:dyDescent="0.2">
      <c r="A179" s="457"/>
      <c r="B179" s="454"/>
      <c r="C179" s="459">
        <v>99</v>
      </c>
      <c r="D179" s="452" t="s">
        <v>53</v>
      </c>
      <c r="E179" s="45"/>
      <c r="F179" s="45"/>
      <c r="G179" s="45"/>
      <c r="H179" s="45"/>
      <c r="I179" s="45"/>
    </row>
    <row r="180" spans="1:9" ht="15.75" customHeight="1" x14ac:dyDescent="0.2">
      <c r="A180" s="458"/>
      <c r="B180" s="455"/>
      <c r="C180" s="460"/>
      <c r="D180" s="453"/>
      <c r="E180" s="45"/>
      <c r="F180" s="45"/>
      <c r="G180" s="45"/>
      <c r="H180" s="45"/>
      <c r="I180" s="45"/>
    </row>
    <row r="181" spans="1:9" ht="15.75" customHeight="1" x14ac:dyDescent="0.2">
      <c r="A181" s="45"/>
      <c r="B181" s="45"/>
      <c r="C181" s="45"/>
      <c r="D181" s="45"/>
      <c r="E181" s="45"/>
      <c r="F181" s="45"/>
      <c r="G181" s="45"/>
      <c r="H181" s="45"/>
      <c r="I181" s="45"/>
    </row>
    <row r="182" spans="1:9" x14ac:dyDescent="0.2">
      <c r="E182" s="149"/>
    </row>
  </sheetData>
  <mergeCells count="146">
    <mergeCell ref="I39:I40"/>
    <mergeCell ref="A1:I1"/>
    <mergeCell ref="A8:A17"/>
    <mergeCell ref="F8:F13"/>
    <mergeCell ref="G12:G13"/>
    <mergeCell ref="H12:H13"/>
    <mergeCell ref="I12:I13"/>
    <mergeCell ref="F14:F18"/>
    <mergeCell ref="B16:B17"/>
    <mergeCell ref="C16:C17"/>
    <mergeCell ref="D16:D17"/>
    <mergeCell ref="G17:G18"/>
    <mergeCell ref="H17:H18"/>
    <mergeCell ref="I17:I18"/>
    <mergeCell ref="A18:A28"/>
    <mergeCell ref="F19:F24"/>
    <mergeCell ref="G23:G24"/>
    <mergeCell ref="H23:H24"/>
    <mergeCell ref="I23:I24"/>
    <mergeCell ref="F25:F32"/>
    <mergeCell ref="B27:B28"/>
    <mergeCell ref="C27:C28"/>
    <mergeCell ref="D27:D28"/>
    <mergeCell ref="A29:A36"/>
    <mergeCell ref="G31:G32"/>
    <mergeCell ref="H31:H32"/>
    <mergeCell ref="I31:I32"/>
    <mergeCell ref="F33:F40"/>
    <mergeCell ref="B35:B36"/>
    <mergeCell ref="C35:C36"/>
    <mergeCell ref="D35:D36"/>
    <mergeCell ref="A37:A41"/>
    <mergeCell ref="G39:G40"/>
    <mergeCell ref="B40:B41"/>
    <mergeCell ref="C40:C41"/>
    <mergeCell ref="D40:D41"/>
    <mergeCell ref="F41:F47"/>
    <mergeCell ref="A42:A50"/>
    <mergeCell ref="G46:G47"/>
    <mergeCell ref="H46:H47"/>
    <mergeCell ref="I46:I47"/>
    <mergeCell ref="F48:F55"/>
    <mergeCell ref="B49:B50"/>
    <mergeCell ref="C49:C50"/>
    <mergeCell ref="D49:D50"/>
    <mergeCell ref="A51:A54"/>
    <mergeCell ref="B53:B54"/>
    <mergeCell ref="G54:G55"/>
    <mergeCell ref="H54:H55"/>
    <mergeCell ref="I54:I55"/>
    <mergeCell ref="A55:A60"/>
    <mergeCell ref="F56:F63"/>
    <mergeCell ref="B59:B60"/>
    <mergeCell ref="C59:C60"/>
    <mergeCell ref="D59:D60"/>
    <mergeCell ref="G62:G63"/>
    <mergeCell ref="H62:H63"/>
    <mergeCell ref="I62:I63"/>
    <mergeCell ref="D53:D54"/>
    <mergeCell ref="A67:C67"/>
    <mergeCell ref="A70:A79"/>
    <mergeCell ref="F70:F85"/>
    <mergeCell ref="B78:B79"/>
    <mergeCell ref="C78:C79"/>
    <mergeCell ref="D78:D79"/>
    <mergeCell ref="A80:A84"/>
    <mergeCell ref="B83:B84"/>
    <mergeCell ref="C83:C84"/>
    <mergeCell ref="D83:D84"/>
    <mergeCell ref="G84:G85"/>
    <mergeCell ref="H84:H85"/>
    <mergeCell ref="I84:I85"/>
    <mergeCell ref="A85:A91"/>
    <mergeCell ref="B90:B91"/>
    <mergeCell ref="C90:C91"/>
    <mergeCell ref="D90:D91"/>
    <mergeCell ref="A92:A97"/>
    <mergeCell ref="F92:F95"/>
    <mergeCell ref="G94:G95"/>
    <mergeCell ref="H94:H95"/>
    <mergeCell ref="I94:I95"/>
    <mergeCell ref="B96:B97"/>
    <mergeCell ref="C96:C97"/>
    <mergeCell ref="D96:D97"/>
    <mergeCell ref="F96:F101"/>
    <mergeCell ref="A98:A109"/>
    <mergeCell ref="G100:G101"/>
    <mergeCell ref="H100:H101"/>
    <mergeCell ref="I100:I101"/>
    <mergeCell ref="F102:F107"/>
    <mergeCell ref="G106:G107"/>
    <mergeCell ref="H106:H107"/>
    <mergeCell ref="I106:I107"/>
    <mergeCell ref="B108:B109"/>
    <mergeCell ref="F108:F114"/>
    <mergeCell ref="A110:A122"/>
    <mergeCell ref="G113:G114"/>
    <mergeCell ref="H113:H114"/>
    <mergeCell ref="I113:I114"/>
    <mergeCell ref="B121:B122"/>
    <mergeCell ref="C121:C122"/>
    <mergeCell ref="D121:D122"/>
    <mergeCell ref="I133:I134"/>
    <mergeCell ref="F135:F140"/>
    <mergeCell ref="G139:G140"/>
    <mergeCell ref="H139:H140"/>
    <mergeCell ref="I139:I140"/>
    <mergeCell ref="B140:B141"/>
    <mergeCell ref="C140:C141"/>
    <mergeCell ref="D140:D141"/>
    <mergeCell ref="F141:F145"/>
    <mergeCell ref="I144:I145"/>
    <mergeCell ref="A131:A141"/>
    <mergeCell ref="F131:F134"/>
    <mergeCell ref="G133:G134"/>
    <mergeCell ref="H133:H134"/>
    <mergeCell ref="B145:B146"/>
    <mergeCell ref="C145:C146"/>
    <mergeCell ref="D145:D146"/>
    <mergeCell ref="F146:F152"/>
    <mergeCell ref="A147:A154"/>
    <mergeCell ref="G151:G152"/>
    <mergeCell ref="H151:H152"/>
    <mergeCell ref="I151:I152"/>
    <mergeCell ref="B153:B154"/>
    <mergeCell ref="A142:A146"/>
    <mergeCell ref="G144:G145"/>
    <mergeCell ref="H144:H145"/>
    <mergeCell ref="A167:A180"/>
    <mergeCell ref="G171:G172"/>
    <mergeCell ref="H171:H172"/>
    <mergeCell ref="I171:I172"/>
    <mergeCell ref="B179:B180"/>
    <mergeCell ref="C153:C154"/>
    <mergeCell ref="D153:D154"/>
    <mergeCell ref="F153:F156"/>
    <mergeCell ref="A155:A166"/>
    <mergeCell ref="G155:G156"/>
    <mergeCell ref="C179:C180"/>
    <mergeCell ref="D179:D180"/>
    <mergeCell ref="I155:I156"/>
    <mergeCell ref="F157:F172"/>
    <mergeCell ref="B165:B166"/>
    <mergeCell ref="C165:C166"/>
    <mergeCell ref="D165:D166"/>
    <mergeCell ref="H155:H156"/>
  </mergeCells>
  <phoneticPr fontId="1"/>
  <dataValidations count="1">
    <dataValidation type="list" allowBlank="1" showInputMessage="1" showErrorMessage="1" sqref="B70:B78 B29:B35 G157:G171 G102:G106 B85:B90 B142:B145 G135:G139 G146:G151 G141:G144 B131:B140 B110:B121 B155:B165 B147:B153 G108:G113 G92:G94 G96:G100 B92:B96 B98:B108 G56:G62 B80:B83 G70:G84 B8:B16 G8:G12 G14:G17 G19:G23 G25:G31 G33:G39 G41:G46 G48:G54 B55:B59 B51:B53 B42:B49 B37:B40 B18:B27 G131:G133 G153:G155 B167:B179" xr:uid="{00000000-0002-0000-0400-000000000000}">
      <formula1>"　,○"</formula1>
    </dataValidation>
  </dataValidations>
  <pageMargins left="0.59055118110236227" right="0.39370078740157483" top="0.31496062992125984" bottom="7.874015748031496E-2" header="0.51181102362204722" footer="0.51181102362204722"/>
  <pageSetup paperSize="9" scale="81" fitToHeight="0" orientation="portrait" r:id="rId1"/>
  <headerFooter alignWithMargins="0">
    <oddHeader xml:space="preserve">&amp;R
</oddHeader>
    <oddFooter>&amp;C&amp;"HG丸ｺﾞｼｯｸM-PRO,標準"&amp;P</oddFooter>
  </headerFooter>
  <rowBreaks count="2" manualBreakCount="2">
    <brk id="65" max="8" man="1"/>
    <brk id="12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提出書類一覧</vt:lpstr>
      <vt:lpstr>1)申請書</vt:lpstr>
      <vt:lpstr>2)委任状</vt:lpstr>
      <vt:lpstr>3)営業概要</vt:lpstr>
      <vt:lpstr>6)取扱品目</vt:lpstr>
      <vt:lpstr>'1)申請書'!Print_Area</vt:lpstr>
      <vt:lpstr>'2)委任状'!Print_Area</vt:lpstr>
      <vt:lpstr>'3)営業概要'!Print_Area</vt:lpstr>
      <vt:lpstr>'6)取扱品目'!Print_Area</vt:lpstr>
      <vt:lpstr>提出書類一覧!Print_Area</vt:lpstr>
      <vt:lpstr>'6)取扱品目'!Print_Titles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2021-10-15T05:10:08Z</dcterms:created>
  <dcterms:modified xsi:type="dcterms:W3CDTF">2021-10-15T07:37:54Z</dcterms:modified>
</cp:coreProperties>
</file>