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罪種別" sheetId="1" r:id="rId1"/>
  </sheets>
  <definedNames>
    <definedName name="_xlnm.Print_Area" localSheetId="0">'罪種別'!$A$2:$Y$12</definedName>
  </definedNames>
  <calcPr fullCalcOnLoad="1"/>
</workbook>
</file>

<file path=xl/sharedStrings.xml><?xml version="1.0" encoding="utf-8"?>
<sst xmlns="http://schemas.openxmlformats.org/spreadsheetml/2006/main" count="32" uniqueCount="31">
  <si>
    <t>凶悪犯</t>
  </si>
  <si>
    <t>粗暴犯</t>
  </si>
  <si>
    <t>窃盗犯</t>
  </si>
  <si>
    <t>知能犯</t>
  </si>
  <si>
    <t>風俗犯</t>
  </si>
  <si>
    <t>その他</t>
  </si>
  <si>
    <t>乗り物盗</t>
  </si>
  <si>
    <t>非侵入盗</t>
  </si>
  <si>
    <t>空き巣</t>
  </si>
  <si>
    <t>忍込み</t>
  </si>
  <si>
    <t>事務所荒し</t>
  </si>
  <si>
    <t>出店荒し</t>
  </si>
  <si>
    <t>自動車盗</t>
  </si>
  <si>
    <t>オートバイ盗</t>
  </si>
  <si>
    <t>自転車盗</t>
  </si>
  <si>
    <t>車上狙い</t>
  </si>
  <si>
    <t>自販機ねらい</t>
  </si>
  <si>
    <t>部品　　　ねらい</t>
  </si>
  <si>
    <t xml:space="preserve"> （単位：件）</t>
  </si>
  <si>
    <t>その他
刑法犯</t>
  </si>
  <si>
    <t>侵入盗</t>
  </si>
  <si>
    <t>ひったくり</t>
  </si>
  <si>
    <t>***  H1911  ***</t>
  </si>
  <si>
    <t>区分</t>
  </si>
  <si>
    <t>平成１９年</t>
  </si>
  <si>
    <t>２０</t>
  </si>
  <si>
    <t>２１</t>
  </si>
  <si>
    <t>２２</t>
  </si>
  <si>
    <t>総計</t>
  </si>
  <si>
    <t xml:space="preserve">          資料:加茂のまもり、各年12月末現在</t>
  </si>
  <si>
    <t>　　　　第１９－１１表　罪種別犯罪発生件数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</si>
</sst>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color indexed="8"/>
      <name val="ＭＳ 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3" fontId="3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 quotePrefix="1">
      <alignment horizontal="center"/>
    </xf>
    <xf numFmtId="0" fontId="6" fillId="0" borderId="17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view="pageBreakPreview" zoomScale="60" zoomScaleNormal="50" zoomScalePageLayoutView="0" workbookViewId="0" topLeftCell="A1">
      <selection activeCell="N18" sqref="N18"/>
    </sheetView>
  </sheetViews>
  <sheetFormatPr defaultColWidth="10.625" defaultRowHeight="13.5"/>
  <cols>
    <col min="1" max="1" width="3.625" style="1" customWidth="1"/>
    <col min="2" max="2" width="14.625" style="2" customWidth="1"/>
    <col min="3" max="16384" width="10.625" style="1" customWidth="1"/>
  </cols>
  <sheetData>
    <row r="1" spans="1:25" s="6" customFormat="1" ht="22.5" customHeight="1">
      <c r="A1" s="5" t="s">
        <v>22</v>
      </c>
      <c r="B1" s="9"/>
      <c r="C1" s="10"/>
      <c r="D1" s="10"/>
      <c r="E1" s="10"/>
      <c r="F1" s="10"/>
      <c r="G1" s="10"/>
      <c r="H1" s="9"/>
      <c r="I1" s="9"/>
      <c r="J1" s="9"/>
      <c r="K1" s="9"/>
      <c r="L1" s="9"/>
      <c r="M1" s="10"/>
      <c r="N1" s="9"/>
      <c r="O1" s="9"/>
      <c r="P1" s="9"/>
      <c r="Q1" s="10"/>
      <c r="R1" s="11"/>
      <c r="S1" s="10"/>
      <c r="T1" s="10"/>
      <c r="U1" s="11"/>
      <c r="V1" s="10"/>
      <c r="W1" s="10"/>
      <c r="X1" s="10"/>
      <c r="Y1" s="10"/>
    </row>
    <row r="2" spans="1:25" s="6" customFormat="1" ht="22.5" customHeight="1">
      <c r="A2" s="5"/>
      <c r="B2" s="9" t="s">
        <v>30</v>
      </c>
      <c r="C2" s="10"/>
      <c r="D2" s="10"/>
      <c r="E2" s="10"/>
      <c r="F2" s="10"/>
      <c r="G2" s="10"/>
      <c r="H2" s="9"/>
      <c r="I2" s="9"/>
      <c r="J2" s="9"/>
      <c r="K2" s="9"/>
      <c r="L2" s="9"/>
      <c r="M2" s="10"/>
      <c r="N2" s="9"/>
      <c r="O2" s="9"/>
      <c r="P2" s="9"/>
      <c r="Q2" s="10"/>
      <c r="R2" s="11"/>
      <c r="S2" s="10"/>
      <c r="T2" s="10"/>
      <c r="U2" s="11"/>
      <c r="V2" s="10"/>
      <c r="W2" s="10"/>
      <c r="X2" s="10"/>
      <c r="Y2" s="10"/>
    </row>
    <row r="3" spans="1:25" s="6" customFormat="1" ht="22.5" customHeight="1">
      <c r="A3" s="5"/>
      <c r="B3" s="9"/>
      <c r="C3" s="10"/>
      <c r="D3" s="10"/>
      <c r="E3" s="10"/>
      <c r="F3" s="10"/>
      <c r="G3" s="10"/>
      <c r="H3" s="9"/>
      <c r="I3" s="9"/>
      <c r="J3" s="9"/>
      <c r="K3" s="9"/>
      <c r="L3" s="9"/>
      <c r="M3" s="10"/>
      <c r="N3" s="9"/>
      <c r="O3" s="9"/>
      <c r="P3" s="9"/>
      <c r="Q3" s="10"/>
      <c r="R3" s="11"/>
      <c r="S3" s="9"/>
      <c r="T3" s="10"/>
      <c r="U3" s="9"/>
      <c r="V3" s="9"/>
      <c r="W3" s="10"/>
      <c r="X3" s="9" t="s">
        <v>18</v>
      </c>
      <c r="Y3" s="10"/>
    </row>
    <row r="4" spans="1:25" s="6" customFormat="1" ht="22.5" customHeight="1">
      <c r="A4" s="31"/>
      <c r="B4" s="43"/>
      <c r="C4" s="41"/>
      <c r="D4" s="41"/>
      <c r="E4" s="41"/>
      <c r="F4" s="41"/>
      <c r="G4" s="41"/>
      <c r="H4" s="40"/>
      <c r="I4" s="40"/>
      <c r="J4" s="40"/>
      <c r="K4" s="40"/>
      <c r="L4" s="40"/>
      <c r="M4" s="41"/>
      <c r="N4" s="40"/>
      <c r="O4" s="40"/>
      <c r="P4" s="40"/>
      <c r="Q4" s="41"/>
      <c r="R4" s="42"/>
      <c r="S4" s="40"/>
      <c r="T4" s="41"/>
      <c r="U4" s="40"/>
      <c r="V4" s="40"/>
      <c r="W4" s="41"/>
      <c r="X4" s="40"/>
      <c r="Y4" s="41"/>
    </row>
    <row r="5" spans="1:25" s="6" customFormat="1" ht="38.25" customHeight="1">
      <c r="A5" s="32"/>
      <c r="B5" s="39"/>
      <c r="C5" s="44" t="s">
        <v>28</v>
      </c>
      <c r="D5" s="45" t="s">
        <v>0</v>
      </c>
      <c r="E5" s="48" t="s">
        <v>1</v>
      </c>
      <c r="F5" s="45" t="s">
        <v>2</v>
      </c>
      <c r="G5" s="12"/>
      <c r="H5" s="7"/>
      <c r="I5" s="7"/>
      <c r="J5" s="7"/>
      <c r="K5" s="7"/>
      <c r="L5" s="7"/>
      <c r="M5" s="12"/>
      <c r="N5" s="7"/>
      <c r="O5" s="7"/>
      <c r="P5" s="7"/>
      <c r="Q5" s="12"/>
      <c r="R5" s="13"/>
      <c r="S5" s="7"/>
      <c r="T5" s="14"/>
      <c r="U5" s="7"/>
      <c r="V5" s="8"/>
      <c r="W5" s="45" t="s">
        <v>3</v>
      </c>
      <c r="X5" s="45" t="s">
        <v>4</v>
      </c>
      <c r="Y5" s="50" t="s">
        <v>19</v>
      </c>
    </row>
    <row r="6" spans="1:25" s="6" customFormat="1" ht="38.25" customHeight="1">
      <c r="A6" s="32"/>
      <c r="B6" s="29" t="s">
        <v>23</v>
      </c>
      <c r="C6" s="44"/>
      <c r="D6" s="46"/>
      <c r="E6" s="49"/>
      <c r="F6" s="46"/>
      <c r="G6" s="46" t="s">
        <v>20</v>
      </c>
      <c r="H6" s="7"/>
      <c r="I6" s="7"/>
      <c r="J6" s="7"/>
      <c r="K6" s="7"/>
      <c r="L6" s="8"/>
      <c r="M6" s="45" t="s">
        <v>6</v>
      </c>
      <c r="N6" s="7"/>
      <c r="O6" s="7"/>
      <c r="P6" s="8"/>
      <c r="Q6" s="45" t="s">
        <v>7</v>
      </c>
      <c r="R6" s="13"/>
      <c r="S6" s="7"/>
      <c r="T6" s="14"/>
      <c r="U6" s="7"/>
      <c r="V6" s="8"/>
      <c r="W6" s="46"/>
      <c r="X6" s="46"/>
      <c r="Y6" s="51"/>
    </row>
    <row r="7" spans="1:25" s="3" customFormat="1" ht="39" customHeight="1">
      <c r="A7" s="33"/>
      <c r="B7" s="30"/>
      <c r="C7" s="44"/>
      <c r="D7" s="47"/>
      <c r="E7" s="47"/>
      <c r="F7" s="47"/>
      <c r="G7" s="52"/>
      <c r="H7" s="15" t="s">
        <v>8</v>
      </c>
      <c r="I7" s="15" t="s">
        <v>9</v>
      </c>
      <c r="J7" s="15" t="s">
        <v>10</v>
      </c>
      <c r="K7" s="15" t="s">
        <v>11</v>
      </c>
      <c r="L7" s="15" t="s">
        <v>5</v>
      </c>
      <c r="M7" s="52"/>
      <c r="N7" s="15" t="s">
        <v>12</v>
      </c>
      <c r="O7" s="15" t="s">
        <v>13</v>
      </c>
      <c r="P7" s="15" t="s">
        <v>14</v>
      </c>
      <c r="Q7" s="52"/>
      <c r="R7" s="15" t="s">
        <v>15</v>
      </c>
      <c r="S7" s="15" t="s">
        <v>16</v>
      </c>
      <c r="T7" s="15" t="s">
        <v>21</v>
      </c>
      <c r="U7" s="15" t="s">
        <v>17</v>
      </c>
      <c r="V7" s="17" t="s">
        <v>5</v>
      </c>
      <c r="W7" s="47"/>
      <c r="X7" s="47"/>
      <c r="Y7" s="47"/>
    </row>
    <row r="8" spans="1:25" s="3" customFormat="1" ht="30" customHeight="1">
      <c r="A8" s="37"/>
      <c r="B8" s="34" t="s">
        <v>24</v>
      </c>
      <c r="C8" s="24">
        <f>D8+E8+F8+W8+X8+Y8</f>
        <v>1036</v>
      </c>
      <c r="D8" s="23">
        <v>7</v>
      </c>
      <c r="E8" s="23">
        <v>23</v>
      </c>
      <c r="F8" s="23">
        <f>G8+M8+Q8</f>
        <v>811</v>
      </c>
      <c r="G8" s="24">
        <f>SUM(H8:L8)</f>
        <v>98</v>
      </c>
      <c r="H8" s="25">
        <v>44</v>
      </c>
      <c r="I8" s="25">
        <v>7</v>
      </c>
      <c r="J8" s="25">
        <v>14</v>
      </c>
      <c r="K8" s="25">
        <v>15</v>
      </c>
      <c r="L8" s="25">
        <v>18</v>
      </c>
      <c r="M8" s="24">
        <f>SUM(N8:P8)</f>
        <v>245</v>
      </c>
      <c r="N8" s="25">
        <v>15</v>
      </c>
      <c r="O8" s="25">
        <v>28</v>
      </c>
      <c r="P8" s="25">
        <v>202</v>
      </c>
      <c r="Q8" s="24">
        <f>SUM(R8:V8)</f>
        <v>468</v>
      </c>
      <c r="R8" s="25">
        <v>113</v>
      </c>
      <c r="S8" s="25">
        <v>41</v>
      </c>
      <c r="T8" s="25">
        <v>0</v>
      </c>
      <c r="U8" s="25">
        <v>61</v>
      </c>
      <c r="V8" s="24">
        <v>253</v>
      </c>
      <c r="W8" s="23">
        <v>34</v>
      </c>
      <c r="X8" s="23">
        <v>7</v>
      </c>
      <c r="Y8" s="23">
        <v>154</v>
      </c>
    </row>
    <row r="9" spans="1:25" s="3" customFormat="1" ht="30" customHeight="1">
      <c r="A9" s="38"/>
      <c r="B9" s="35" t="s">
        <v>25</v>
      </c>
      <c r="C9" s="20">
        <f>D9+E9+F9+W9+X9+Y9</f>
        <v>861</v>
      </c>
      <c r="D9" s="21">
        <v>5</v>
      </c>
      <c r="E9" s="21">
        <v>11</v>
      </c>
      <c r="F9" s="21">
        <f>G9+M9+Q9</f>
        <v>694</v>
      </c>
      <c r="G9" s="20">
        <f>SUM(H9:L9)</f>
        <v>126</v>
      </c>
      <c r="H9" s="22">
        <v>45</v>
      </c>
      <c r="I9" s="22">
        <v>32</v>
      </c>
      <c r="J9" s="22">
        <v>9</v>
      </c>
      <c r="K9" s="22">
        <v>10</v>
      </c>
      <c r="L9" s="22">
        <v>30</v>
      </c>
      <c r="M9" s="20">
        <f>SUM(N9:P9)</f>
        <v>197</v>
      </c>
      <c r="N9" s="22">
        <v>30</v>
      </c>
      <c r="O9" s="22">
        <v>16</v>
      </c>
      <c r="P9" s="22">
        <v>151</v>
      </c>
      <c r="Q9" s="20">
        <f>SUM(R9:V9)</f>
        <v>371</v>
      </c>
      <c r="R9" s="22">
        <v>77</v>
      </c>
      <c r="S9" s="22">
        <v>17</v>
      </c>
      <c r="T9" s="22">
        <v>0</v>
      </c>
      <c r="U9" s="22">
        <v>69</v>
      </c>
      <c r="V9" s="20">
        <v>208</v>
      </c>
      <c r="W9" s="21">
        <v>19</v>
      </c>
      <c r="X9" s="21">
        <v>4</v>
      </c>
      <c r="Y9" s="21">
        <v>128</v>
      </c>
    </row>
    <row r="10" spans="1:25" s="3" customFormat="1" ht="30" customHeight="1">
      <c r="A10" s="38"/>
      <c r="B10" s="35" t="s">
        <v>26</v>
      </c>
      <c r="C10" s="20">
        <f>D10+E10+F10+W10+X10+Y10</f>
        <v>846</v>
      </c>
      <c r="D10" s="21">
        <v>13</v>
      </c>
      <c r="E10" s="21">
        <v>16</v>
      </c>
      <c r="F10" s="21">
        <f>G10+M10+Q10</f>
        <v>649</v>
      </c>
      <c r="G10" s="20">
        <f>SUM(H10:L10)</f>
        <v>123</v>
      </c>
      <c r="H10" s="22">
        <v>38</v>
      </c>
      <c r="I10" s="22">
        <v>7</v>
      </c>
      <c r="J10" s="22">
        <v>12</v>
      </c>
      <c r="K10" s="22">
        <v>51</v>
      </c>
      <c r="L10" s="22">
        <v>15</v>
      </c>
      <c r="M10" s="20">
        <f>SUM(N10:P10)</f>
        <v>179</v>
      </c>
      <c r="N10" s="22">
        <v>27</v>
      </c>
      <c r="O10" s="22">
        <v>13</v>
      </c>
      <c r="P10" s="22">
        <v>139</v>
      </c>
      <c r="Q10" s="20">
        <f>SUM(R10:V10)</f>
        <v>347</v>
      </c>
      <c r="R10" s="22">
        <v>86</v>
      </c>
      <c r="S10" s="22">
        <v>19</v>
      </c>
      <c r="T10" s="22">
        <v>3</v>
      </c>
      <c r="U10" s="22">
        <v>49</v>
      </c>
      <c r="V10" s="20">
        <v>190</v>
      </c>
      <c r="W10" s="21">
        <v>28</v>
      </c>
      <c r="X10" s="21">
        <v>3</v>
      </c>
      <c r="Y10" s="21">
        <v>137</v>
      </c>
    </row>
    <row r="11" spans="1:25" s="3" customFormat="1" ht="30" customHeight="1">
      <c r="A11" s="33"/>
      <c r="B11" s="36" t="s">
        <v>27</v>
      </c>
      <c r="C11" s="27">
        <f>D11+E11+F11+W11+X11+Y11</f>
        <v>837</v>
      </c>
      <c r="D11" s="26">
        <v>4</v>
      </c>
      <c r="E11" s="26">
        <v>20</v>
      </c>
      <c r="F11" s="26">
        <f>G11+M11+Q11</f>
        <v>627</v>
      </c>
      <c r="G11" s="27">
        <f>SUM(H11:L11)</f>
        <v>96</v>
      </c>
      <c r="H11" s="28">
        <v>25</v>
      </c>
      <c r="I11" s="28">
        <v>10</v>
      </c>
      <c r="J11" s="28">
        <v>14</v>
      </c>
      <c r="K11" s="28">
        <v>22</v>
      </c>
      <c r="L11" s="28">
        <v>25</v>
      </c>
      <c r="M11" s="27">
        <f>SUM(N11:P11)</f>
        <v>173</v>
      </c>
      <c r="N11" s="28">
        <v>21</v>
      </c>
      <c r="O11" s="28">
        <v>16</v>
      </c>
      <c r="P11" s="28">
        <v>136</v>
      </c>
      <c r="Q11" s="27">
        <f>SUM(R11:V11)</f>
        <v>358</v>
      </c>
      <c r="R11" s="28">
        <v>111</v>
      </c>
      <c r="S11" s="28">
        <v>3</v>
      </c>
      <c r="T11" s="28">
        <v>5</v>
      </c>
      <c r="U11" s="28">
        <v>39</v>
      </c>
      <c r="V11" s="27">
        <f>82+118</f>
        <v>200</v>
      </c>
      <c r="W11" s="26">
        <v>40</v>
      </c>
      <c r="X11" s="26">
        <v>3</v>
      </c>
      <c r="Y11" s="26">
        <v>143</v>
      </c>
    </row>
    <row r="12" spans="2:25" s="3" customFormat="1" ht="18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6"/>
      <c r="W12" s="19"/>
      <c r="X12" s="19"/>
      <c r="Y12" s="16" t="s">
        <v>29</v>
      </c>
    </row>
    <row r="13" s="3" customFormat="1" ht="18.75">
      <c r="B13" s="4"/>
    </row>
    <row r="14" s="3" customFormat="1" ht="18.75">
      <c r="B14" s="4"/>
    </row>
  </sheetData>
  <sheetProtection/>
  <mergeCells count="10">
    <mergeCell ref="C5:C7"/>
    <mergeCell ref="D5:D7"/>
    <mergeCell ref="E5:E7"/>
    <mergeCell ref="W5:W7"/>
    <mergeCell ref="X5:X7"/>
    <mergeCell ref="Y5:Y7"/>
    <mergeCell ref="F5:F7"/>
    <mergeCell ref="G6:G7"/>
    <mergeCell ref="M6:M7"/>
    <mergeCell ref="Q6:Q7"/>
  </mergeCells>
  <printOptions horizontalCentered="1"/>
  <pageMargins left="0.31496062992125984" right="0.35433070866141736" top="0.2362204724409449" bottom="0.31496062992125984" header="0.15748031496062992" footer="0.1574803149606299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01406</cp:lastModifiedBy>
  <cp:lastPrinted>2012-01-24T01:28:51Z</cp:lastPrinted>
  <dcterms:created xsi:type="dcterms:W3CDTF">1997-01-08T22:48:59Z</dcterms:created>
  <dcterms:modified xsi:type="dcterms:W3CDTF">2012-06-04T02:40:13Z</dcterms:modified>
  <cp:category/>
  <cp:version/>
  <cp:contentType/>
  <cp:contentStatus/>
</cp:coreProperties>
</file>