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  <sheet name="流入流出" sheetId="2" r:id="rId2"/>
  </sheets>
  <definedNames>
    <definedName name="__123Graph_A" hidden="1">'A'!$C$7:$C$14</definedName>
    <definedName name="__123Graph_A流入流出" hidden="1">'A'!$C$7:$C$14</definedName>
    <definedName name="__123Graph_B" hidden="1">'A'!$F$7:$F$14</definedName>
    <definedName name="__123Graph_B流入流出" hidden="1">'A'!$F$7:$F$14</definedName>
    <definedName name="__123Graph_X" hidden="1">'A'!$O$7:$O$15</definedName>
    <definedName name="__123Graph_X流入流出" hidden="1">'A'!$O$7:$O$15</definedName>
    <definedName name="_xlnm.Print_Area" localSheetId="0">'A'!$A$2:$L$18</definedName>
  </definedNames>
  <calcPr fullCalcOnLoad="1"/>
</workbook>
</file>

<file path=xl/sharedStrings.xml><?xml version="1.0" encoding="utf-8"?>
<sst xmlns="http://schemas.openxmlformats.org/spreadsheetml/2006/main" count="41" uniqueCount="30">
  <si>
    <t>***  H0310  ***</t>
  </si>
  <si>
    <t>　　　　　　第３－１０表　常住人口、流入流出人口及び昼間人口</t>
  </si>
  <si>
    <t>（単位：人）</t>
  </si>
  <si>
    <t>流　　　入　 Ａ</t>
  </si>
  <si>
    <t>流　　　出　 Ｂ</t>
  </si>
  <si>
    <t>差</t>
  </si>
  <si>
    <t>夜　間</t>
  </si>
  <si>
    <t>昼　間</t>
  </si>
  <si>
    <t>市内常住、市</t>
  </si>
  <si>
    <t>区　分</t>
  </si>
  <si>
    <t>内通勤通学者</t>
  </si>
  <si>
    <t>総　数</t>
  </si>
  <si>
    <t>通　勤</t>
  </si>
  <si>
    <t>通　学</t>
  </si>
  <si>
    <t>Ａ－Ｂ</t>
  </si>
  <si>
    <t>人　口</t>
  </si>
  <si>
    <t>（15歳以上）</t>
  </si>
  <si>
    <t>昭和３０年</t>
  </si>
  <si>
    <t>･･･</t>
  </si>
  <si>
    <t>　　３５</t>
  </si>
  <si>
    <t>　　４０</t>
  </si>
  <si>
    <t>　　４５</t>
  </si>
  <si>
    <t>　　５０</t>
  </si>
  <si>
    <t>　　５５</t>
  </si>
  <si>
    <t>　　６０</t>
  </si>
  <si>
    <t>平成　２年</t>
  </si>
  <si>
    <t xml:space="preserve">      ７</t>
  </si>
  <si>
    <t>　　資料：国勢調査、各年10月1日現在</t>
  </si>
  <si>
    <t xml:space="preserve">    １２</t>
  </si>
  <si>
    <t xml:space="preserve">    １７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</si>
</sst>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0" fillId="0" borderId="0" xfId="0" applyBorder="1" applyAlignment="1" applyProtection="1">
      <alignment/>
      <protection/>
    </xf>
    <xf numFmtId="37" fontId="0" fillId="0" borderId="10" xfId="0" applyBorder="1" applyAlignment="1" applyProtection="1">
      <alignment/>
      <protection/>
    </xf>
    <xf numFmtId="37" fontId="0" fillId="0" borderId="0" xfId="0" applyAlignment="1" applyProtection="1">
      <alignment/>
      <protection/>
    </xf>
    <xf numFmtId="37" fontId="0" fillId="0" borderId="11" xfId="0" applyBorder="1" applyAlignment="1" applyProtection="1">
      <alignment horizontal="centerContinuous"/>
      <protection/>
    </xf>
    <xf numFmtId="37" fontId="0" fillId="0" borderId="0" xfId="0" applyBorder="1" applyAlignment="1" applyProtection="1">
      <alignment horizontal="centerContinuous"/>
      <protection/>
    </xf>
    <xf numFmtId="37" fontId="0" fillId="0" borderId="11" xfId="0" applyBorder="1" applyAlignment="1" applyProtection="1">
      <alignment horizontal="center"/>
      <protection/>
    </xf>
    <xf numFmtId="37" fontId="0" fillId="0" borderId="12" xfId="0" applyBorder="1" applyAlignment="1" applyProtection="1">
      <alignment/>
      <protection/>
    </xf>
    <xf numFmtId="37" fontId="0" fillId="0" borderId="11" xfId="0" applyBorder="1" applyAlignment="1" applyProtection="1">
      <alignment/>
      <protection/>
    </xf>
    <xf numFmtId="37" fontId="0" fillId="0" borderId="12" xfId="0" applyBorder="1" applyAlignment="1" applyProtection="1">
      <alignment horizontal="center"/>
      <protection/>
    </xf>
    <xf numFmtId="37" fontId="0" fillId="0" borderId="0" xfId="0" applyAlignment="1">
      <alignment horizontal="right"/>
    </xf>
    <xf numFmtId="49" fontId="0" fillId="0" borderId="0" xfId="0" applyNumberFormat="1" applyAlignment="1">
      <alignment/>
    </xf>
    <xf numFmtId="49" fontId="0" fillId="0" borderId="10" xfId="0" applyNumberFormat="1" applyBorder="1" applyAlignment="1" applyProtection="1">
      <alignment/>
      <protection/>
    </xf>
    <xf numFmtId="49" fontId="0" fillId="0" borderId="0" xfId="0" applyNumberFormat="1" applyAlignment="1" applyProtection="1">
      <alignment/>
      <protection/>
    </xf>
    <xf numFmtId="49" fontId="0" fillId="0" borderId="0" xfId="0" applyNumberFormat="1" applyBorder="1" applyAlignment="1" applyProtection="1">
      <alignment horizontal="center"/>
      <protection/>
    </xf>
    <xf numFmtId="49" fontId="0" fillId="0" borderId="13" xfId="0" applyNumberFormat="1" applyBorder="1" applyAlignment="1" applyProtection="1">
      <alignment/>
      <protection/>
    </xf>
    <xf numFmtId="176" fontId="0" fillId="0" borderId="0" xfId="0" applyNumberFormat="1" applyAlignment="1">
      <alignment/>
    </xf>
    <xf numFmtId="176" fontId="0" fillId="0" borderId="0" xfId="0" applyNumberFormat="1" applyBorder="1" applyAlignment="1" applyProtection="1">
      <alignment/>
      <protection/>
    </xf>
    <xf numFmtId="37" fontId="5" fillId="0" borderId="11" xfId="0" applyFont="1" applyBorder="1" applyAlignment="1" applyProtection="1">
      <alignment horizontal="center"/>
      <protection/>
    </xf>
    <xf numFmtId="37" fontId="5" fillId="0" borderId="12" xfId="0" applyFont="1" applyBorder="1" applyAlignment="1" applyProtection="1">
      <alignment horizontal="center"/>
      <protection/>
    </xf>
    <xf numFmtId="37" fontId="0" fillId="0" borderId="14" xfId="0" applyBorder="1" applyAlignment="1">
      <alignment/>
    </xf>
    <xf numFmtId="37" fontId="0" fillId="0" borderId="10" xfId="0" applyBorder="1" applyAlignment="1" applyProtection="1">
      <alignment horizontal="right"/>
      <protection/>
    </xf>
    <xf numFmtId="49" fontId="0" fillId="0" borderId="0" xfId="0" applyNumberFormat="1" applyBorder="1" applyAlignment="1">
      <alignment/>
    </xf>
    <xf numFmtId="37" fontId="0" fillId="0" borderId="0" xfId="0" applyBorder="1" applyAlignment="1">
      <alignment/>
    </xf>
    <xf numFmtId="49" fontId="0" fillId="0" borderId="15" xfId="0" applyNumberFormat="1" applyBorder="1" applyAlignment="1">
      <alignment/>
    </xf>
    <xf numFmtId="176" fontId="0" fillId="0" borderId="14" xfId="0" applyNumberFormat="1" applyBorder="1" applyAlignment="1">
      <alignment/>
    </xf>
    <xf numFmtId="37" fontId="0" fillId="0" borderId="14" xfId="0" applyBorder="1" applyAlignment="1" applyProtection="1">
      <alignment/>
      <protection/>
    </xf>
    <xf numFmtId="176" fontId="0" fillId="0" borderId="0" xfId="0" applyNumberFormat="1" applyBorder="1" applyAlignment="1">
      <alignment/>
    </xf>
    <xf numFmtId="49" fontId="0" fillId="0" borderId="13" xfId="0" applyNumberFormat="1" applyBorder="1" applyAlignment="1">
      <alignment/>
    </xf>
    <xf numFmtId="37" fontId="0" fillId="0" borderId="0" xfId="0" applyBorder="1" applyAlignment="1">
      <alignment horizontal="right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</a:rPr>
              <a:t>流入･流出人口の推移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45"/>
          <c:y val="0.10075"/>
          <c:w val="0.9555"/>
          <c:h val="0.843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A!$O$7:$O$15</c:f>
              <c:numCache>
                <c:ptCount val="8"/>
              </c:numCache>
            </c:numRef>
          </c:cat>
          <c:val>
            <c:numRef>
              <c:f>A!$C$7:$C$14</c:f>
              <c:numCache>
                <c:ptCount val="8"/>
                <c:pt idx="0">
                  <c:v>1238</c:v>
                </c:pt>
                <c:pt idx="1">
                  <c:v>2288</c:v>
                </c:pt>
                <c:pt idx="2">
                  <c:v>3504</c:v>
                </c:pt>
                <c:pt idx="3">
                  <c:v>5112</c:v>
                </c:pt>
                <c:pt idx="4">
                  <c:v>6665</c:v>
                </c:pt>
                <c:pt idx="5">
                  <c:v>8067</c:v>
                </c:pt>
                <c:pt idx="6">
                  <c:v>10469</c:v>
                </c:pt>
                <c:pt idx="7">
                  <c:v>12239</c:v>
                </c:pt>
              </c:numCache>
            </c:numRef>
          </c:val>
          <c:smooth val="0"/>
        </c:ser>
        <c:ser>
          <c:idx val="1"/>
          <c:order val="1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A!$O$7:$O$15</c:f>
              <c:numCache>
                <c:ptCount val="8"/>
              </c:numCache>
            </c:numRef>
          </c:cat>
          <c:val>
            <c:numRef>
              <c:f>A!$F$7:$F$14</c:f>
              <c:numCache>
                <c:ptCount val="8"/>
                <c:pt idx="0">
                  <c:v>1554</c:v>
                </c:pt>
                <c:pt idx="1">
                  <c:v>2912</c:v>
                </c:pt>
                <c:pt idx="2">
                  <c:v>4627</c:v>
                </c:pt>
                <c:pt idx="3">
                  <c:v>5684</c:v>
                </c:pt>
                <c:pt idx="4">
                  <c:v>6344</c:v>
                </c:pt>
                <c:pt idx="5">
                  <c:v>7878</c:v>
                </c:pt>
                <c:pt idx="6">
                  <c:v>8518</c:v>
                </c:pt>
                <c:pt idx="7">
                  <c:v>10477</c:v>
                </c:pt>
              </c:numCache>
            </c:numRef>
          </c:val>
          <c:smooth val="0"/>
        </c:ser>
        <c:marker val="1"/>
        <c:axId val="48573937"/>
        <c:axId val="34512250"/>
      </c:lineChart>
      <c:catAx>
        <c:axId val="4857393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年</a:t>
                </a:r>
              </a:p>
            </c:rich>
          </c:tx>
          <c:layout>
            <c:manualLayout>
              <c:xMode val="factor"/>
              <c:yMode val="factor"/>
              <c:x val="0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crossAx val="34512250"/>
        <c:crosses val="autoZero"/>
        <c:auto val="0"/>
        <c:lblOffset val="100"/>
        <c:tickLblSkip val="1"/>
        <c:noMultiLvlLbl val="0"/>
      </c:catAx>
      <c:valAx>
        <c:axId val="345122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00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crossAx val="48573937"/>
        <c:crossesAt val="1"/>
        <c:crossBetween val="between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87"/>
  </sheetViews>
  <pageMargins left="0.787" right="0.787" top="0.984" bottom="0.984" header="0.512" footer="0.512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M19"/>
  <sheetViews>
    <sheetView tabSelected="1" view="pageBreakPreview" zoomScale="60" zoomScaleNormal="75" zoomScalePageLayoutView="0" workbookViewId="0" topLeftCell="A1">
      <selection activeCell="O12" sqref="O12"/>
    </sheetView>
  </sheetViews>
  <sheetFormatPr defaultColWidth="11.66015625" defaultRowHeight="18" customHeight="1"/>
  <cols>
    <col min="1" max="1" width="1.328125" style="0" customWidth="1"/>
    <col min="2" max="2" width="11.66015625" style="11" customWidth="1"/>
    <col min="3" max="3" width="8.16015625" style="0" customWidth="1"/>
    <col min="4" max="5" width="7.66015625" style="0" customWidth="1"/>
    <col min="6" max="6" width="8.08203125" style="0" customWidth="1"/>
    <col min="7" max="8" width="7.66015625" style="0" customWidth="1"/>
    <col min="9" max="9" width="10" style="0" customWidth="1"/>
    <col min="10" max="11" width="8.66015625" style="0" customWidth="1"/>
    <col min="12" max="12" width="11" style="0" customWidth="1"/>
    <col min="13" max="13" width="1.328125" style="0" customWidth="1"/>
  </cols>
  <sheetData>
    <row r="1" ht="18" customHeight="1">
      <c r="A1" t="s">
        <v>0</v>
      </c>
    </row>
    <row r="2" ht="18" customHeight="1">
      <c r="B2" s="11" t="s">
        <v>1</v>
      </c>
    </row>
    <row r="3" spans="1:13" ht="18" customHeight="1">
      <c r="A3" s="2"/>
      <c r="B3" s="12"/>
      <c r="C3" s="2"/>
      <c r="D3" s="2"/>
      <c r="E3" s="2"/>
      <c r="F3" s="2"/>
      <c r="G3" s="2"/>
      <c r="H3" s="2"/>
      <c r="I3" s="2"/>
      <c r="J3" s="2"/>
      <c r="K3" s="20"/>
      <c r="L3" s="21" t="s">
        <v>2</v>
      </c>
      <c r="M3" s="2"/>
    </row>
    <row r="4" spans="1:12" ht="18" customHeight="1">
      <c r="A4" s="3"/>
      <c r="B4" s="13"/>
      <c r="C4" s="4" t="s">
        <v>3</v>
      </c>
      <c r="D4" s="5"/>
      <c r="E4" s="5"/>
      <c r="F4" s="4" t="s">
        <v>4</v>
      </c>
      <c r="G4" s="5"/>
      <c r="H4" s="5"/>
      <c r="I4" s="6" t="s">
        <v>5</v>
      </c>
      <c r="J4" s="6" t="s">
        <v>6</v>
      </c>
      <c r="K4" s="6" t="s">
        <v>7</v>
      </c>
      <c r="L4" s="18" t="s">
        <v>8</v>
      </c>
    </row>
    <row r="5" spans="1:12" ht="18" customHeight="1">
      <c r="A5" s="3"/>
      <c r="B5" s="14" t="s">
        <v>9</v>
      </c>
      <c r="C5" s="7"/>
      <c r="D5" s="2"/>
      <c r="E5" s="2"/>
      <c r="F5" s="7"/>
      <c r="G5" s="2"/>
      <c r="H5" s="2"/>
      <c r="I5" s="8"/>
      <c r="J5" s="6"/>
      <c r="K5" s="6"/>
      <c r="L5" s="18" t="s">
        <v>10</v>
      </c>
    </row>
    <row r="6" spans="1:13" ht="18" customHeight="1">
      <c r="A6" s="2"/>
      <c r="B6" s="12"/>
      <c r="C6" s="9" t="s">
        <v>11</v>
      </c>
      <c r="D6" s="9" t="s">
        <v>12</v>
      </c>
      <c r="E6" s="9" t="s">
        <v>13</v>
      </c>
      <c r="F6" s="9" t="s">
        <v>11</v>
      </c>
      <c r="G6" s="9" t="s">
        <v>12</v>
      </c>
      <c r="H6" s="9" t="s">
        <v>13</v>
      </c>
      <c r="I6" s="9" t="s">
        <v>14</v>
      </c>
      <c r="J6" s="9" t="s">
        <v>15</v>
      </c>
      <c r="K6" s="9" t="s">
        <v>15</v>
      </c>
      <c r="L6" s="19" t="s">
        <v>16</v>
      </c>
      <c r="M6" s="2"/>
    </row>
    <row r="7" spans="1:12" ht="22.5" customHeight="1">
      <c r="A7" s="3"/>
      <c r="B7" s="13" t="s">
        <v>17</v>
      </c>
      <c r="C7" s="8">
        <v>1238</v>
      </c>
      <c r="D7" s="10" t="s">
        <v>18</v>
      </c>
      <c r="E7" s="10" t="s">
        <v>18</v>
      </c>
      <c r="F7">
        <v>1554</v>
      </c>
      <c r="G7" s="10" t="s">
        <v>18</v>
      </c>
      <c r="H7" s="10" t="s">
        <v>18</v>
      </c>
      <c r="I7" s="16">
        <v>-316</v>
      </c>
      <c r="J7">
        <v>31144</v>
      </c>
      <c r="K7">
        <v>30828</v>
      </c>
      <c r="L7">
        <v>13611</v>
      </c>
    </row>
    <row r="8" spans="1:12" ht="22.5" customHeight="1">
      <c r="A8" s="3"/>
      <c r="B8" s="13" t="s">
        <v>19</v>
      </c>
      <c r="C8" s="8">
        <v>2288</v>
      </c>
      <c r="D8" s="10" t="s">
        <v>18</v>
      </c>
      <c r="E8" s="10" t="s">
        <v>18</v>
      </c>
      <c r="F8">
        <v>2912</v>
      </c>
      <c r="G8" s="10" t="s">
        <v>18</v>
      </c>
      <c r="H8" s="10" t="s">
        <v>18</v>
      </c>
      <c r="I8" s="16">
        <v>-624</v>
      </c>
      <c r="J8">
        <v>31132</v>
      </c>
      <c r="K8">
        <v>30508</v>
      </c>
      <c r="L8">
        <v>14107</v>
      </c>
    </row>
    <row r="9" spans="1:12" ht="22.5" customHeight="1">
      <c r="A9" s="3"/>
      <c r="B9" s="13" t="s">
        <v>20</v>
      </c>
      <c r="C9" s="8">
        <f>D9+E9</f>
        <v>3504</v>
      </c>
      <c r="D9">
        <v>2623</v>
      </c>
      <c r="E9">
        <v>881</v>
      </c>
      <c r="F9">
        <f>G9+H9</f>
        <v>4627</v>
      </c>
      <c r="G9">
        <v>3569</v>
      </c>
      <c r="H9">
        <v>1058</v>
      </c>
      <c r="I9" s="16">
        <v>-1123</v>
      </c>
      <c r="J9">
        <v>32779</v>
      </c>
      <c r="K9">
        <v>31656</v>
      </c>
      <c r="L9">
        <v>14746</v>
      </c>
    </row>
    <row r="10" spans="1:12" ht="22.5" customHeight="1">
      <c r="A10" s="3"/>
      <c r="B10" s="13" t="s">
        <v>21</v>
      </c>
      <c r="C10" s="8">
        <f>D10+E10</f>
        <v>5112</v>
      </c>
      <c r="D10">
        <v>4157</v>
      </c>
      <c r="E10">
        <v>955</v>
      </c>
      <c r="F10">
        <f>G10+H10</f>
        <v>5684</v>
      </c>
      <c r="G10">
        <v>4322</v>
      </c>
      <c r="H10">
        <v>1362</v>
      </c>
      <c r="I10" s="16">
        <v>-572</v>
      </c>
      <c r="J10">
        <v>35075</v>
      </c>
      <c r="K10">
        <v>34503</v>
      </c>
      <c r="L10">
        <v>15539</v>
      </c>
    </row>
    <row r="11" spans="1:12" ht="22.5" customHeight="1">
      <c r="A11" s="3"/>
      <c r="B11" s="13" t="s">
        <v>22</v>
      </c>
      <c r="C11" s="8">
        <f>D11+E11</f>
        <v>6665</v>
      </c>
      <c r="D11">
        <v>4966</v>
      </c>
      <c r="E11">
        <v>1699</v>
      </c>
      <c r="F11">
        <f>G11+H11</f>
        <v>6344</v>
      </c>
      <c r="G11">
        <v>5131</v>
      </c>
      <c r="H11">
        <v>1213</v>
      </c>
      <c r="I11" s="16">
        <v>321</v>
      </c>
      <c r="J11">
        <v>37524</v>
      </c>
      <c r="K11">
        <v>37845</v>
      </c>
      <c r="L11">
        <v>14820</v>
      </c>
    </row>
    <row r="12" spans="1:12" ht="28.5" customHeight="1">
      <c r="A12" s="3"/>
      <c r="B12" s="13" t="s">
        <v>23</v>
      </c>
      <c r="C12" s="8">
        <f>D12+E12</f>
        <v>8067</v>
      </c>
      <c r="D12">
        <v>6089</v>
      </c>
      <c r="E12">
        <v>1978</v>
      </c>
      <c r="F12">
        <f>G12+H12</f>
        <v>7878</v>
      </c>
      <c r="G12">
        <v>6428</v>
      </c>
      <c r="H12">
        <v>1450</v>
      </c>
      <c r="I12" s="16">
        <v>189</v>
      </c>
      <c r="J12">
        <v>39531</v>
      </c>
      <c r="K12">
        <v>39720</v>
      </c>
      <c r="L12">
        <v>14767</v>
      </c>
    </row>
    <row r="13" spans="1:12" ht="22.5" customHeight="1">
      <c r="A13" s="3"/>
      <c r="B13" s="13" t="s">
        <v>24</v>
      </c>
      <c r="C13" s="8">
        <v>10469</v>
      </c>
      <c r="D13">
        <v>8184</v>
      </c>
      <c r="E13">
        <v>2285</v>
      </c>
      <c r="F13">
        <v>8518</v>
      </c>
      <c r="G13">
        <v>7171</v>
      </c>
      <c r="H13">
        <v>1347</v>
      </c>
      <c r="I13" s="16">
        <v>1951</v>
      </c>
      <c r="J13">
        <v>41700</v>
      </c>
      <c r="K13">
        <v>43651</v>
      </c>
      <c r="L13">
        <v>15620</v>
      </c>
    </row>
    <row r="14" spans="1:13" ht="22.5" customHeight="1">
      <c r="A14" s="1"/>
      <c r="B14" s="15" t="s">
        <v>25</v>
      </c>
      <c r="C14" s="1">
        <v>12239</v>
      </c>
      <c r="D14" s="1">
        <v>9625</v>
      </c>
      <c r="E14" s="1">
        <v>2614</v>
      </c>
      <c r="F14" s="1">
        <v>10477</v>
      </c>
      <c r="G14" s="1">
        <v>8805</v>
      </c>
      <c r="H14" s="1">
        <v>1672</v>
      </c>
      <c r="I14" s="17">
        <f>C14-F14</f>
        <v>1762</v>
      </c>
      <c r="J14" s="1">
        <v>43013</v>
      </c>
      <c r="K14" s="1">
        <f>I14+J14</f>
        <v>44775</v>
      </c>
      <c r="L14" s="1">
        <v>15093</v>
      </c>
      <c r="M14" s="1"/>
    </row>
    <row r="15" spans="2:12" s="23" customFormat="1" ht="22.5" customHeight="1">
      <c r="B15" s="28" t="s">
        <v>26</v>
      </c>
      <c r="C15" s="23">
        <v>13735</v>
      </c>
      <c r="D15" s="23">
        <v>11195</v>
      </c>
      <c r="E15" s="23">
        <v>2540</v>
      </c>
      <c r="F15" s="23">
        <v>12156</v>
      </c>
      <c r="G15" s="23">
        <v>10435</v>
      </c>
      <c r="H15" s="23">
        <v>1721</v>
      </c>
      <c r="I15" s="27">
        <f>C15-F15</f>
        <v>1579</v>
      </c>
      <c r="J15" s="23">
        <v>46065</v>
      </c>
      <c r="K15" s="1">
        <v>47570</v>
      </c>
      <c r="L15" s="23">
        <v>15193</v>
      </c>
    </row>
    <row r="16" spans="1:13" ht="22.5" customHeight="1">
      <c r="A16" s="23"/>
      <c r="B16" s="28" t="s">
        <v>28</v>
      </c>
      <c r="C16" s="23">
        <v>15178</v>
      </c>
      <c r="D16" s="23">
        <v>13090</v>
      </c>
      <c r="E16" s="23">
        <v>2088</v>
      </c>
      <c r="F16" s="23">
        <f>G16+H16</f>
        <v>13364</v>
      </c>
      <c r="G16" s="23">
        <v>11642</v>
      </c>
      <c r="H16" s="23">
        <v>1722</v>
      </c>
      <c r="I16" s="27">
        <f>C16-F16</f>
        <v>1814</v>
      </c>
      <c r="J16" s="23">
        <v>50063</v>
      </c>
      <c r="K16" s="1">
        <v>51877</v>
      </c>
      <c r="L16" s="23">
        <v>16033</v>
      </c>
      <c r="M16" s="23"/>
    </row>
    <row r="17" spans="1:13" ht="22.5" customHeight="1">
      <c r="A17" s="20"/>
      <c r="B17" s="24" t="s">
        <v>29</v>
      </c>
      <c r="C17" s="20">
        <v>16828</v>
      </c>
      <c r="D17" s="20">
        <v>14960</v>
      </c>
      <c r="E17" s="20">
        <v>1868</v>
      </c>
      <c r="F17" s="20">
        <v>13975</v>
      </c>
      <c r="G17" s="20">
        <v>12504</v>
      </c>
      <c r="H17" s="20">
        <v>1471</v>
      </c>
      <c r="I17" s="25">
        <f>C17-F17</f>
        <v>2853</v>
      </c>
      <c r="J17" s="20">
        <v>52133</v>
      </c>
      <c r="K17" s="26">
        <v>54963</v>
      </c>
      <c r="L17" s="20">
        <v>16414</v>
      </c>
      <c r="M17" s="20"/>
    </row>
    <row r="18" spans="1:13" ht="18" customHeight="1">
      <c r="A18" s="23"/>
      <c r="B18" s="22"/>
      <c r="C18" s="23"/>
      <c r="D18" s="23"/>
      <c r="E18" s="23"/>
      <c r="F18" s="23"/>
      <c r="G18" s="23"/>
      <c r="H18" s="23"/>
      <c r="J18" s="23"/>
      <c r="K18" s="23"/>
      <c r="L18" s="29" t="s">
        <v>27</v>
      </c>
      <c r="M18" s="23"/>
    </row>
    <row r="19" ht="18" customHeight="1">
      <c r="B19"/>
    </row>
  </sheetData>
  <sheetProtection/>
  <printOptions/>
  <pageMargins left="0.56" right="0.38" top="0.787" bottom="0.5" header="0.512" footer="0.512"/>
  <pageSetup horizontalDpi="300" verticalDpi="300" orientation="portrait" paperSize="9" scale="72" r:id="rId1"/>
  <ignoredErrors>
    <ignoredError sqref="B8:B13 B15:B1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</cp:lastModifiedBy>
  <cp:lastPrinted>2011-03-14T02:16:22Z</cp:lastPrinted>
  <dcterms:created xsi:type="dcterms:W3CDTF">1997-03-05T00:47:39Z</dcterms:created>
  <dcterms:modified xsi:type="dcterms:W3CDTF">2012-03-15T10:08:45Z</dcterms:modified>
  <cp:category/>
  <cp:version/>
  <cp:contentType/>
  <cp:contentStatus/>
</cp:coreProperties>
</file>