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60" windowWidth="9015" windowHeight="10830" activeTab="0"/>
  </bookViews>
  <sheets>
    <sheet name="A" sheetId="1" r:id="rId1"/>
  </sheets>
  <definedNames>
    <definedName name="_xlnm.Print_Area" localSheetId="0">'A'!$A$2:$K$32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<sst xmlns="http://schemas.openxmlformats.org/spreadsheetml/2006/main" count="45" uniqueCount="40">
  <si>
    <t>***  H010962  ***</t>
  </si>
  <si>
    <t>*    H010960</t>
  </si>
  <si>
    <t>　区　分</t>
  </si>
  <si>
    <t>　病　　　院　</t>
  </si>
  <si>
    <t>一般診療所</t>
  </si>
  <si>
    <t>歯科診療所</t>
  </si>
  <si>
    <t>医師数</t>
  </si>
  <si>
    <t>歯　科</t>
  </si>
  <si>
    <t>薬剤師</t>
  </si>
  <si>
    <t>施設数</t>
  </si>
  <si>
    <t>病床数</t>
  </si>
  <si>
    <t>　 　数</t>
  </si>
  <si>
    <t>県　　　計</t>
  </si>
  <si>
    <t>市　　　計</t>
  </si>
  <si>
    <t>郡　　　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</si>
  <si>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</si>
  <si>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</si>
  <si>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</si>
  <si>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</si>
  <si>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</si>
  <si>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</si>
  <si>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</si>
  <si>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</si>
  <si>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</si>
  <si>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</si>
  <si>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</si>
  <si>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</si>
  <si>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</si>
  <si>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瑞穂市</t>
  </si>
  <si>
    <t>可児市</t>
  </si>
  <si>
    <t>山県市</t>
  </si>
  <si>
    <t>　　　　　　第１－９表　県下２１市の医療関係の比較</t>
  </si>
  <si>
    <t>飛騨市</t>
  </si>
  <si>
    <t>本巣市</t>
  </si>
  <si>
    <t>郡上市</t>
  </si>
  <si>
    <t>下呂市</t>
  </si>
  <si>
    <t>海津市</t>
  </si>
  <si>
    <t>－</t>
  </si>
  <si>
    <t>資料：平成21年岐阜県統計書</t>
  </si>
  <si>
    <r>
      <t xml:space="preserve"> 1)医療施設数は平成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年10月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日、医師数等は平成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>年12月31日現在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</si>
</sst>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11" xfId="0" applyBorder="1" applyAlignment="1" applyProtection="1">
      <alignment horizontal="center"/>
      <protection/>
    </xf>
    <xf numFmtId="37" fontId="5" fillId="0" borderId="0" xfId="0" applyFont="1" applyBorder="1" applyAlignment="1" applyProtection="1">
      <alignment/>
      <protection/>
    </xf>
    <xf numFmtId="37" fontId="0" fillId="0" borderId="0" xfId="0" applyBorder="1" applyAlignment="1" applyProtection="1">
      <alignment horizontal="distributed"/>
      <protection/>
    </xf>
    <xf numFmtId="37" fontId="0" fillId="0" borderId="0" xfId="0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13" xfId="0" applyBorder="1" applyAlignment="1" applyProtection="1">
      <alignment horizontal="centerContinuous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0" xfId="0" applyFill="1" applyBorder="1" applyAlignment="1" applyProtection="1">
      <alignment horizontal="center"/>
      <protection/>
    </xf>
    <xf numFmtId="37" fontId="0" fillId="0" borderId="15" xfId="0" applyNumberFormat="1" applyFont="1" applyBorder="1" applyAlignment="1" applyProtection="1">
      <alignment/>
      <protection locked="0"/>
    </xf>
    <xf numFmtId="37" fontId="0" fillId="0" borderId="11" xfId="0" applyNumberFormat="1" applyFont="1" applyBorder="1" applyAlignment="1" applyProtection="1">
      <alignment/>
      <protection locked="0"/>
    </xf>
    <xf numFmtId="37" fontId="0" fillId="0" borderId="11" xfId="0" applyNumberFormat="1" applyFont="1" applyBorder="1" applyAlignment="1" applyProtection="1">
      <alignment/>
      <protection locked="0"/>
    </xf>
    <xf numFmtId="37" fontId="7" fillId="0" borderId="0" xfId="0" applyFont="1" applyBorder="1" applyAlignment="1" applyProtection="1">
      <alignment horizontal="distributed"/>
      <protection/>
    </xf>
    <xf numFmtId="37" fontId="7" fillId="0" borderId="11" xfId="0" applyNumberFormat="1" applyFont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/>
      <protection locked="0"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17" xfId="0" applyBorder="1" applyAlignment="1" applyProtection="1">
      <alignment horizontal="distributed"/>
      <protection/>
    </xf>
    <xf numFmtId="37" fontId="0" fillId="0" borderId="18" xfId="0" applyNumberFormat="1" applyFont="1" applyBorder="1" applyAlignment="1" applyProtection="1">
      <alignment/>
      <protection locked="0"/>
    </xf>
    <xf numFmtId="37" fontId="0" fillId="0" borderId="17" xfId="0" applyNumberFormat="1" applyFont="1" applyBorder="1" applyAlignment="1" applyProtection="1">
      <alignment/>
      <protection locked="0"/>
    </xf>
    <xf numFmtId="37" fontId="0" fillId="0" borderId="17" xfId="0" applyBorder="1" applyAlignment="1">
      <alignment/>
    </xf>
    <xf numFmtId="37" fontId="0" fillId="0" borderId="0" xfId="0" applyNumberFormat="1" applyFont="1" applyBorder="1" applyAlignment="1" applyProtection="1">
      <alignment horizontal="right"/>
      <protection locked="0"/>
    </xf>
    <xf numFmtId="37" fontId="0" fillId="0" borderId="17" xfId="0" applyNumberFormat="1" applyFont="1" applyBorder="1" applyAlignment="1" applyProtection="1">
      <alignment horizontal="right"/>
      <protection locked="0"/>
    </xf>
    <xf numFmtId="37" fontId="0" fillId="0" borderId="0" xfId="0" applyNumberFormat="1" applyFont="1" applyFill="1" applyBorder="1" applyAlignment="1" applyProtection="1">
      <alignment/>
      <protection locked="0"/>
    </xf>
    <xf numFmtId="37" fontId="0" fillId="0" borderId="0" xfId="0" applyAlignment="1">
      <alignment horizontal="right"/>
    </xf>
    <xf numFmtId="37" fontId="0" fillId="0" borderId="0" xfId="0" applyNumberFormat="1" applyFont="1" applyBorder="1" applyAlignment="1" applyProtection="1">
      <alignment horizontal="right"/>
      <protection locked="0"/>
    </xf>
    <xf numFmtId="37" fontId="0" fillId="0" borderId="17" xfId="0" applyNumberFormat="1" applyFont="1" applyBorder="1" applyAlignment="1" applyProtection="1">
      <alignment horizontal="right"/>
      <protection locked="0"/>
    </xf>
    <xf numFmtId="37" fontId="0" fillId="0" borderId="14" xfId="0" applyNumberFormat="1" applyBorder="1" applyAlignment="1" applyProtection="1">
      <alignment horizontal="right"/>
      <protection locked="0"/>
    </xf>
    <xf numFmtId="37" fontId="0" fillId="0" borderId="0" xfId="0" applyNumberForma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32"/>
  <sheetViews>
    <sheetView tabSelected="1" zoomScale="75" zoomScaleNormal="75" zoomScalePageLayoutView="0" workbookViewId="0" topLeftCell="A1">
      <selection activeCell="A32" sqref="A32"/>
    </sheetView>
  </sheetViews>
  <sheetFormatPr defaultColWidth="11.66015625" defaultRowHeight="18" customHeight="1"/>
  <cols>
    <col min="1" max="1" width="2.66015625" style="0" customWidth="1"/>
    <col min="2" max="2" width="12.66015625" style="0" customWidth="1"/>
    <col min="3" max="6" width="9" style="0" customWidth="1"/>
    <col min="7" max="7" width="10.58203125" style="0" customWidth="1"/>
    <col min="8" max="10" width="9" style="0" customWidth="1"/>
    <col min="11" max="11" width="2.66015625" style="0" customWidth="1"/>
  </cols>
  <sheetData>
    <row r="1" spans="1:2" ht="18" customHeight="1">
      <c r="A1" t="s">
        <v>0</v>
      </c>
      <c r="B1" t="s">
        <v>1</v>
      </c>
    </row>
    <row r="2" ht="18" customHeight="1">
      <c r="B2" t="s">
        <v>31</v>
      </c>
    </row>
    <row r="3" spans="1:1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18" customHeight="1">
      <c r="A4" s="3"/>
      <c r="B4" s="3" t="s">
        <v>2</v>
      </c>
      <c r="C4" s="13" t="s">
        <v>3</v>
      </c>
      <c r="D4" s="6"/>
      <c r="E4" s="5" t="s">
        <v>4</v>
      </c>
      <c r="F4" s="6"/>
      <c r="G4" s="7" t="s">
        <v>5</v>
      </c>
      <c r="H4" s="7" t="s">
        <v>6</v>
      </c>
      <c r="I4" s="7" t="s">
        <v>7</v>
      </c>
      <c r="J4" s="7" t="s">
        <v>8</v>
      </c>
      <c r="M4" s="15"/>
    </row>
    <row r="5" spans="1:11" ht="18" customHeight="1">
      <c r="A5" s="2"/>
      <c r="B5" s="2"/>
      <c r="C5" s="14" t="s">
        <v>9</v>
      </c>
      <c r="D5" s="7" t="s">
        <v>10</v>
      </c>
      <c r="E5" s="7" t="s">
        <v>9</v>
      </c>
      <c r="F5" s="7" t="s">
        <v>10</v>
      </c>
      <c r="G5" s="7"/>
      <c r="H5" s="7"/>
      <c r="I5" s="7" t="s">
        <v>6</v>
      </c>
      <c r="J5" s="4" t="s">
        <v>11</v>
      </c>
      <c r="K5" s="2"/>
    </row>
    <row r="6" spans="1:10" ht="18" customHeight="1">
      <c r="A6" s="3"/>
      <c r="B6" s="22" t="s">
        <v>12</v>
      </c>
      <c r="C6" s="16">
        <v>103</v>
      </c>
      <c r="D6" s="16">
        <v>20833</v>
      </c>
      <c r="E6" s="16">
        <v>1542</v>
      </c>
      <c r="F6" s="16">
        <v>2377</v>
      </c>
      <c r="G6" s="16">
        <v>938</v>
      </c>
      <c r="H6" s="16">
        <v>3869</v>
      </c>
      <c r="I6" s="16">
        <v>1533</v>
      </c>
      <c r="J6" s="16">
        <v>3703</v>
      </c>
    </row>
    <row r="7" spans="1:10" ht="18" customHeight="1">
      <c r="A7" s="3"/>
      <c r="B7" s="3" t="s">
        <v>13</v>
      </c>
      <c r="C7" s="17">
        <f>SUM(C10:C30)</f>
        <v>90</v>
      </c>
      <c r="D7" s="11">
        <f>SUM(D10:D30)</f>
        <v>18465</v>
      </c>
      <c r="E7" s="11">
        <f aca="true" t="shared" si="0" ref="E7:J7">SUM(E10:E30)</f>
        <v>1330</v>
      </c>
      <c r="F7" s="11">
        <f t="shared" si="0"/>
        <v>1914</v>
      </c>
      <c r="G7" s="11">
        <f t="shared" si="0"/>
        <v>817</v>
      </c>
      <c r="H7" s="11">
        <f t="shared" si="0"/>
        <v>3474</v>
      </c>
      <c r="I7" s="11">
        <f t="shared" si="0"/>
        <v>1372</v>
      </c>
      <c r="J7" s="11">
        <f t="shared" si="0"/>
        <v>3353</v>
      </c>
    </row>
    <row r="8" spans="1:10" ht="18" customHeight="1">
      <c r="A8" s="3"/>
      <c r="B8" s="3" t="s">
        <v>14</v>
      </c>
      <c r="C8" s="17">
        <f>SUM(C6-C7)</f>
        <v>13</v>
      </c>
      <c r="D8" s="11">
        <f aca="true" t="shared" si="1" ref="D8:J8">SUM(D6-D7)</f>
        <v>2368</v>
      </c>
      <c r="E8" s="11">
        <f t="shared" si="1"/>
        <v>212</v>
      </c>
      <c r="F8" s="11">
        <f t="shared" si="1"/>
        <v>463</v>
      </c>
      <c r="G8" s="11">
        <f t="shared" si="1"/>
        <v>121</v>
      </c>
      <c r="H8" s="11">
        <f t="shared" si="1"/>
        <v>395</v>
      </c>
      <c r="I8" s="11">
        <f t="shared" si="1"/>
        <v>161</v>
      </c>
      <c r="J8" s="11">
        <f t="shared" si="1"/>
        <v>350</v>
      </c>
    </row>
    <row r="9" spans="1:10" ht="18" customHeight="1">
      <c r="A9" s="3"/>
      <c r="B9" s="3"/>
      <c r="C9" s="4"/>
      <c r="D9" s="10"/>
      <c r="E9" s="10"/>
      <c r="F9" s="10"/>
      <c r="G9" s="10"/>
      <c r="H9" s="1"/>
      <c r="I9" s="1"/>
      <c r="J9" s="1"/>
    </row>
    <row r="10" spans="1:10" ht="18" customHeight="1">
      <c r="A10" s="3"/>
      <c r="B10" s="9" t="s">
        <v>15</v>
      </c>
      <c r="C10" s="17">
        <v>32</v>
      </c>
      <c r="D10" s="11">
        <v>6646</v>
      </c>
      <c r="E10" s="11">
        <v>393</v>
      </c>
      <c r="F10" s="11">
        <v>596</v>
      </c>
      <c r="G10" s="11">
        <v>255</v>
      </c>
      <c r="H10" s="11">
        <v>1415</v>
      </c>
      <c r="I10" s="11">
        <v>370</v>
      </c>
      <c r="J10" s="11">
        <v>1350</v>
      </c>
    </row>
    <row r="11" spans="1:10" ht="18" customHeight="1">
      <c r="A11" s="3"/>
      <c r="B11" s="9" t="s">
        <v>16</v>
      </c>
      <c r="C11" s="17">
        <v>7</v>
      </c>
      <c r="D11" s="11">
        <v>1716</v>
      </c>
      <c r="E11" s="11">
        <v>134</v>
      </c>
      <c r="F11" s="11">
        <v>299</v>
      </c>
      <c r="G11" s="11">
        <v>92</v>
      </c>
      <c r="H11" s="11">
        <v>361</v>
      </c>
      <c r="I11" s="11">
        <v>140</v>
      </c>
      <c r="J11" s="11">
        <v>298</v>
      </c>
    </row>
    <row r="12" spans="1:10" ht="18" customHeight="1">
      <c r="A12" s="3"/>
      <c r="B12" s="9" t="s">
        <v>17</v>
      </c>
      <c r="C12" s="17">
        <v>4</v>
      </c>
      <c r="D12" s="11">
        <v>1305</v>
      </c>
      <c r="E12" s="28">
        <v>82</v>
      </c>
      <c r="F12" s="11">
        <v>74</v>
      </c>
      <c r="G12" s="11">
        <v>36</v>
      </c>
      <c r="H12" s="11">
        <v>183</v>
      </c>
      <c r="I12" s="11">
        <v>41</v>
      </c>
      <c r="J12" s="11">
        <v>139</v>
      </c>
    </row>
    <row r="13" spans="1:10" ht="18" customHeight="1">
      <c r="A13" s="3"/>
      <c r="B13" s="9" t="s">
        <v>18</v>
      </c>
      <c r="C13" s="17">
        <v>4</v>
      </c>
      <c r="D13" s="11">
        <v>966</v>
      </c>
      <c r="E13" s="11">
        <v>70</v>
      </c>
      <c r="F13" s="11">
        <v>125</v>
      </c>
      <c r="G13" s="11">
        <v>46</v>
      </c>
      <c r="H13" s="11">
        <v>217</v>
      </c>
      <c r="I13" s="11">
        <v>67</v>
      </c>
      <c r="J13" s="11">
        <v>219</v>
      </c>
    </row>
    <row r="14" spans="1:10" ht="18" customHeight="1">
      <c r="A14" s="3"/>
      <c r="B14" s="9" t="s">
        <v>19</v>
      </c>
      <c r="C14" s="17">
        <v>2</v>
      </c>
      <c r="D14" s="11">
        <v>533</v>
      </c>
      <c r="E14" s="28">
        <v>64</v>
      </c>
      <c r="F14" s="11">
        <v>67</v>
      </c>
      <c r="G14" s="11">
        <v>35</v>
      </c>
      <c r="H14" s="11">
        <v>150</v>
      </c>
      <c r="I14" s="11">
        <v>53</v>
      </c>
      <c r="J14" s="11">
        <v>123</v>
      </c>
    </row>
    <row r="15" spans="1:10" ht="26.25" customHeight="1">
      <c r="A15" s="3"/>
      <c r="B15" s="9" t="s">
        <v>20</v>
      </c>
      <c r="C15" s="17">
        <v>3</v>
      </c>
      <c r="D15" s="11">
        <v>639</v>
      </c>
      <c r="E15" s="28">
        <v>59</v>
      </c>
      <c r="F15" s="11">
        <v>40</v>
      </c>
      <c r="G15" s="11">
        <v>35</v>
      </c>
      <c r="H15" s="11">
        <v>112</v>
      </c>
      <c r="I15" s="11">
        <v>41</v>
      </c>
      <c r="J15" s="11">
        <v>113</v>
      </c>
    </row>
    <row r="16" spans="1:10" ht="18" customHeight="1">
      <c r="A16" s="3"/>
      <c r="B16" s="9" t="s">
        <v>21</v>
      </c>
      <c r="C16" s="17">
        <v>1</v>
      </c>
      <c r="D16" s="11">
        <v>122</v>
      </c>
      <c r="E16" s="28">
        <v>15</v>
      </c>
      <c r="F16" s="11">
        <v>3</v>
      </c>
      <c r="G16" s="11">
        <v>9</v>
      </c>
      <c r="H16" s="11">
        <v>25</v>
      </c>
      <c r="I16" s="11">
        <v>12</v>
      </c>
      <c r="J16" s="11">
        <v>39</v>
      </c>
    </row>
    <row r="17" spans="1:10" ht="18" customHeight="1">
      <c r="A17" s="3"/>
      <c r="B17" s="9" t="s">
        <v>22</v>
      </c>
      <c r="C17" s="17">
        <v>3</v>
      </c>
      <c r="D17" s="11">
        <v>626</v>
      </c>
      <c r="E17" s="11">
        <v>36</v>
      </c>
      <c r="F17" s="11">
        <v>20</v>
      </c>
      <c r="G17" s="11">
        <v>20</v>
      </c>
      <c r="H17" s="11">
        <v>70</v>
      </c>
      <c r="I17" s="11">
        <v>27</v>
      </c>
      <c r="J17" s="11">
        <v>53</v>
      </c>
    </row>
    <row r="18" spans="1:10" ht="18" customHeight="1">
      <c r="A18" s="3"/>
      <c r="B18" s="9" t="s">
        <v>23</v>
      </c>
      <c r="C18" s="17">
        <v>2</v>
      </c>
      <c r="D18" s="11">
        <v>499</v>
      </c>
      <c r="E18" s="11">
        <v>39</v>
      </c>
      <c r="F18" s="11">
        <v>38</v>
      </c>
      <c r="G18" s="11">
        <v>32</v>
      </c>
      <c r="H18" s="11">
        <v>94</v>
      </c>
      <c r="I18" s="11">
        <v>42</v>
      </c>
      <c r="J18" s="11">
        <v>90</v>
      </c>
    </row>
    <row r="19" spans="1:10" ht="18" customHeight="1">
      <c r="A19" s="3"/>
      <c r="B19" s="9" t="s">
        <v>24</v>
      </c>
      <c r="C19" s="17">
        <v>2</v>
      </c>
      <c r="D19" s="11">
        <v>255</v>
      </c>
      <c r="E19" s="28">
        <v>39</v>
      </c>
      <c r="F19" s="11">
        <v>86</v>
      </c>
      <c r="G19" s="11">
        <v>19</v>
      </c>
      <c r="H19" s="11">
        <v>64</v>
      </c>
      <c r="I19" s="11">
        <v>30</v>
      </c>
      <c r="J19" s="11">
        <v>52</v>
      </c>
    </row>
    <row r="20" spans="1:254" s="1" customFormat="1" ht="26.25" customHeight="1">
      <c r="A20" s="8"/>
      <c r="B20" s="19" t="s">
        <v>25</v>
      </c>
      <c r="C20" s="20">
        <v>3</v>
      </c>
      <c r="D20" s="21">
        <v>851</v>
      </c>
      <c r="E20" s="21">
        <v>31</v>
      </c>
      <c r="F20" s="21">
        <v>39</v>
      </c>
      <c r="G20" s="21">
        <v>25</v>
      </c>
      <c r="H20" s="21">
        <v>117</v>
      </c>
      <c r="I20" s="21">
        <v>38</v>
      </c>
      <c r="J20" s="21">
        <v>107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10" ht="18" customHeight="1">
      <c r="A21" s="3"/>
      <c r="B21" s="9" t="s">
        <v>26</v>
      </c>
      <c r="C21" s="18">
        <v>3</v>
      </c>
      <c r="D21" s="12">
        <v>701</v>
      </c>
      <c r="E21" s="12">
        <v>35</v>
      </c>
      <c r="F21" s="12">
        <v>71</v>
      </c>
      <c r="G21" s="12">
        <v>26</v>
      </c>
      <c r="H21" s="12">
        <v>97</v>
      </c>
      <c r="I21" s="12">
        <v>32</v>
      </c>
      <c r="J21" s="11">
        <v>97</v>
      </c>
    </row>
    <row r="22" spans="1:10" ht="18" customHeight="1">
      <c r="A22" s="3"/>
      <c r="B22" s="9" t="s">
        <v>27</v>
      </c>
      <c r="C22" s="18">
        <v>4</v>
      </c>
      <c r="D22" s="12">
        <v>617</v>
      </c>
      <c r="E22" s="12">
        <v>97</v>
      </c>
      <c r="F22" s="12">
        <v>244</v>
      </c>
      <c r="G22" s="12">
        <v>58</v>
      </c>
      <c r="H22" s="12">
        <v>171</v>
      </c>
      <c r="I22" s="12">
        <v>84</v>
      </c>
      <c r="J22" s="11">
        <v>260</v>
      </c>
    </row>
    <row r="23" spans="1:10" ht="18" customHeight="1">
      <c r="A23" s="3"/>
      <c r="B23" s="9" t="s">
        <v>29</v>
      </c>
      <c r="C23" s="18">
        <v>4</v>
      </c>
      <c r="D23" s="12">
        <v>635</v>
      </c>
      <c r="E23" s="28">
        <v>57</v>
      </c>
      <c r="F23" s="12">
        <v>62</v>
      </c>
      <c r="G23" s="12">
        <v>38</v>
      </c>
      <c r="H23" s="12">
        <v>112</v>
      </c>
      <c r="I23" s="12">
        <v>43</v>
      </c>
      <c r="J23" s="11">
        <v>105</v>
      </c>
    </row>
    <row r="24" spans="1:10" ht="18" customHeight="1">
      <c r="A24" s="3"/>
      <c r="B24" s="9" t="s">
        <v>30</v>
      </c>
      <c r="C24" s="18">
        <v>1</v>
      </c>
      <c r="D24" s="12">
        <v>316</v>
      </c>
      <c r="E24" s="28">
        <v>22</v>
      </c>
      <c r="F24" s="35" t="s">
        <v>37</v>
      </c>
      <c r="G24" s="12">
        <v>10</v>
      </c>
      <c r="H24" s="28">
        <v>37</v>
      </c>
      <c r="I24" s="28">
        <v>14</v>
      </c>
      <c r="J24" s="32">
        <v>31</v>
      </c>
    </row>
    <row r="25" spans="1:11" ht="26.25" customHeight="1">
      <c r="A25" s="10"/>
      <c r="B25" s="9" t="s">
        <v>28</v>
      </c>
      <c r="C25" s="18">
        <v>1</v>
      </c>
      <c r="D25" s="12">
        <v>30</v>
      </c>
      <c r="E25" s="28">
        <v>27</v>
      </c>
      <c r="F25" s="12">
        <v>47</v>
      </c>
      <c r="G25" s="12">
        <v>16</v>
      </c>
      <c r="H25" s="28">
        <v>31</v>
      </c>
      <c r="I25" s="28">
        <v>248</v>
      </c>
      <c r="J25" s="32">
        <v>58</v>
      </c>
      <c r="K25" s="1"/>
    </row>
    <row r="26" spans="1:11" ht="18" customHeight="1">
      <c r="A26" s="10"/>
      <c r="B26" s="9" t="s">
        <v>32</v>
      </c>
      <c r="C26" s="18">
        <v>4</v>
      </c>
      <c r="D26" s="12">
        <v>265</v>
      </c>
      <c r="E26" s="28">
        <v>22</v>
      </c>
      <c r="F26" s="12">
        <v>10</v>
      </c>
      <c r="G26" s="12">
        <v>9</v>
      </c>
      <c r="H26" s="28">
        <v>26</v>
      </c>
      <c r="I26" s="28">
        <v>8</v>
      </c>
      <c r="J26" s="32">
        <v>33</v>
      </c>
      <c r="K26" s="1"/>
    </row>
    <row r="27" spans="1:11" ht="18" customHeight="1">
      <c r="A27" s="10"/>
      <c r="B27" s="9" t="s">
        <v>33</v>
      </c>
      <c r="C27" s="34" t="s">
        <v>37</v>
      </c>
      <c r="D27" s="35" t="s">
        <v>37</v>
      </c>
      <c r="E27" s="28">
        <v>26</v>
      </c>
      <c r="F27" s="12">
        <v>15</v>
      </c>
      <c r="G27" s="12">
        <v>14</v>
      </c>
      <c r="H27" s="28">
        <v>22</v>
      </c>
      <c r="I27" s="28">
        <v>22</v>
      </c>
      <c r="J27" s="32">
        <v>26</v>
      </c>
      <c r="K27" s="1"/>
    </row>
    <row r="28" spans="1:11" ht="18" customHeight="1">
      <c r="A28" s="10"/>
      <c r="B28" s="9" t="s">
        <v>34</v>
      </c>
      <c r="C28" s="18">
        <v>5</v>
      </c>
      <c r="D28" s="12">
        <v>839</v>
      </c>
      <c r="E28" s="12">
        <v>24</v>
      </c>
      <c r="F28" s="12">
        <v>27</v>
      </c>
      <c r="G28" s="12">
        <v>13</v>
      </c>
      <c r="H28" s="28">
        <v>74</v>
      </c>
      <c r="I28" s="28">
        <v>19</v>
      </c>
      <c r="J28" s="32">
        <v>72</v>
      </c>
      <c r="K28" s="1"/>
    </row>
    <row r="29" spans="1:11" ht="18" customHeight="1">
      <c r="A29" s="10"/>
      <c r="B29" s="9" t="s">
        <v>35</v>
      </c>
      <c r="C29" s="18">
        <v>3</v>
      </c>
      <c r="D29" s="12">
        <v>592</v>
      </c>
      <c r="E29" s="12">
        <v>30</v>
      </c>
      <c r="F29" s="12">
        <v>29</v>
      </c>
      <c r="G29" s="12">
        <v>13</v>
      </c>
      <c r="H29" s="28">
        <v>57</v>
      </c>
      <c r="I29" s="28">
        <v>20</v>
      </c>
      <c r="J29" s="32">
        <v>59</v>
      </c>
      <c r="K29" s="1"/>
    </row>
    <row r="30" spans="1:11" ht="18" customHeight="1">
      <c r="A30" s="23"/>
      <c r="B30" s="24" t="s">
        <v>36</v>
      </c>
      <c r="C30" s="25">
        <v>2</v>
      </c>
      <c r="D30" s="26">
        <v>312</v>
      </c>
      <c r="E30" s="26">
        <v>28</v>
      </c>
      <c r="F30" s="26">
        <v>22</v>
      </c>
      <c r="G30" s="26">
        <v>16</v>
      </c>
      <c r="H30" s="29">
        <v>39</v>
      </c>
      <c r="I30" s="29">
        <v>21</v>
      </c>
      <c r="J30" s="33">
        <v>29</v>
      </c>
      <c r="K30" s="27"/>
    </row>
    <row r="31" spans="1:3" ht="18" customHeight="1">
      <c r="A31" t="s">
        <v>39</v>
      </c>
      <c r="B31" s="1"/>
      <c r="C31" s="30"/>
    </row>
    <row r="32" ht="18" customHeight="1">
      <c r="J32" s="31" t="s">
        <v>38</v>
      </c>
    </row>
  </sheetData>
  <sheetProtection/>
  <printOptions/>
  <pageMargins left="0.7" right="0.5" top="0.787" bottom="0.5" header="0.512" footer="0.512"/>
  <pageSetup horizontalDpi="300" verticalDpi="300" orientation="portrait" paperSize="9" scale="75" r:id="rId1"/>
  <ignoredErrors>
    <ignoredError sqref="I8 G8:H8 F8 D8:E8 J8 D7:E7 G7:J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2010-04-05T02:56:33Z</cp:lastPrinted>
  <dcterms:created xsi:type="dcterms:W3CDTF">1997-03-26T00:33:27Z</dcterms:created>
  <dcterms:modified xsi:type="dcterms:W3CDTF">2011-03-28T06:01:49Z</dcterms:modified>
  <cp:category/>
  <cp:version/>
  <cp:contentType/>
  <cp:contentStatus/>
</cp:coreProperties>
</file>